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УСОиА\Недоруба\Трансляция 2026\КУБАНЬ\_Раскрытие информации по Кубани\2026 Полезный отпуск\на отправку\"/>
    </mc:Choice>
  </mc:AlternateContent>
  <xr:revisionPtr revIDLastSave="0" documentId="13_ncr:1_{43CDE706-16DD-466F-AC0A-3BCA3EA7B34F}" xr6:coauthVersionLast="36" xr6:coauthVersionMax="36" xr10:uidLastSave="{00000000-0000-0000-0000-000000000000}"/>
  <bookViews>
    <workbookView xWindow="0" yWindow="0" windowWidth="38700" windowHeight="12225" xr2:uid="{F3E028B7-1205-40B4-8AEC-E83F9EEFB5F3}"/>
  </bookViews>
  <sheets>
    <sheet name="февраль 2026" sheetId="6" r:id="rId1"/>
  </sheets>
  <externalReferences>
    <externalReference r:id="rId2"/>
  </externalReferences>
  <definedNames>
    <definedName name="_xlnm._FilterDatabase" localSheetId="0" hidden="1">'февраль 2026'!$A$10:$M$54</definedName>
    <definedName name="Дата_Печати" localSheetId="0">#REF!</definedName>
    <definedName name="Дата_Печати">#REF!</definedName>
    <definedName name="ДолжИсп" localSheetId="0">#REF!</definedName>
    <definedName name="ДолжИсп">#REF!</definedName>
    <definedName name="ДолжРук" localSheetId="0">#REF!</definedName>
    <definedName name="ДолжРук">#REF!</definedName>
    <definedName name="Мес" localSheetId="0">#REF!</definedName>
    <definedName name="Мес">#REF!</definedName>
    <definedName name="МОЩНОСТЬТАРИФ">[1]ДопВН!$B$2</definedName>
    <definedName name="Наименование" localSheetId="0">#REF!</definedName>
    <definedName name="Наименование">#REF!</definedName>
    <definedName name="_xlnm.Print_Area" localSheetId="0">'февраль 2026'!$A$1:$M$58</definedName>
    <definedName name="СТАВКАНП">[1]ДопВН!$B$4</definedName>
    <definedName name="ФиоИсп" localSheetId="0">#REF!</definedName>
    <definedName name="ФиоИсп">#REF!</definedName>
    <definedName name="ФиоРук" localSheetId="0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6" l="1"/>
  <c r="H27" i="6"/>
  <c r="D33" i="6"/>
  <c r="F12" i="6"/>
  <c r="D36" i="6"/>
  <c r="E31" i="6"/>
  <c r="L39" i="6"/>
  <c r="H31" i="6"/>
  <c r="M35" i="6"/>
  <c r="D21" i="6"/>
  <c r="F19" i="6"/>
  <c r="I17" i="6"/>
  <c r="K15" i="6"/>
  <c r="G15" i="6"/>
  <c r="D16" i="6"/>
  <c r="E12" i="6"/>
  <c r="G12" i="6"/>
  <c r="J13" i="6"/>
  <c r="I54" i="6"/>
  <c r="I53" i="6"/>
  <c r="I52" i="6"/>
  <c r="I50" i="6"/>
  <c r="I49" i="6"/>
  <c r="I48" i="6"/>
  <c r="I46" i="6"/>
  <c r="I45" i="6"/>
  <c r="I44" i="6"/>
  <c r="J19" i="6"/>
  <c r="I24" i="6"/>
  <c r="J31" i="6"/>
  <c r="K39" i="6"/>
  <c r="K35" i="6"/>
  <c r="L35" i="6"/>
  <c r="K31" i="6"/>
  <c r="L31" i="6"/>
  <c r="M31" i="6"/>
  <c r="K27" i="6"/>
  <c r="M27" i="6"/>
  <c r="I25" i="6"/>
  <c r="K23" i="6"/>
  <c r="L23" i="6"/>
  <c r="M23" i="6"/>
  <c r="I22" i="6"/>
  <c r="K19" i="6"/>
  <c r="L19" i="6"/>
  <c r="M19" i="6"/>
  <c r="D50" i="6"/>
  <c r="D49" i="6"/>
  <c r="D48" i="6"/>
  <c r="M47" i="6"/>
  <c r="L47" i="6"/>
  <c r="K47" i="6"/>
  <c r="J47" i="6"/>
  <c r="I47" i="6"/>
  <c r="H47" i="6"/>
  <c r="G47" i="6"/>
  <c r="F47" i="6"/>
  <c r="E47" i="6"/>
  <c r="D46" i="6"/>
  <c r="D45" i="6"/>
  <c r="D44" i="6"/>
  <c r="M43" i="6"/>
  <c r="L43" i="6"/>
  <c r="K43" i="6"/>
  <c r="J43" i="6"/>
  <c r="I43" i="6"/>
  <c r="H43" i="6"/>
  <c r="G43" i="6"/>
  <c r="F43" i="6"/>
  <c r="E43" i="6"/>
  <c r="I20" i="6"/>
  <c r="I32" i="6"/>
  <c r="J39" i="6"/>
  <c r="J27" i="6"/>
  <c r="J23" i="6"/>
  <c r="D47" i="6"/>
  <c r="D26" i="6"/>
  <c r="D43" i="6"/>
  <c r="D25" i="6"/>
  <c r="D29" i="6"/>
  <c r="G31" i="6"/>
  <c r="D32" i="6"/>
  <c r="F27" i="6"/>
  <c r="E27" i="6"/>
  <c r="H23" i="6"/>
  <c r="E23" i="6"/>
  <c r="G23" i="6"/>
  <c r="F23" i="6"/>
  <c r="D24" i="6"/>
  <c r="E19" i="6"/>
  <c r="G19" i="6"/>
  <c r="M51" i="6"/>
  <c r="L51" i="6"/>
  <c r="K51" i="6"/>
  <c r="J51" i="6"/>
  <c r="I51" i="6"/>
  <c r="D52" i="6"/>
  <c r="D53" i="6"/>
  <c r="D54" i="6"/>
  <c r="H51" i="6"/>
  <c r="G51" i="6"/>
  <c r="F51" i="6"/>
  <c r="E51" i="6"/>
  <c r="D51" i="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J12" i="6" l="1"/>
  <c r="I33" i="6"/>
  <c r="K14" i="6"/>
  <c r="I37" i="6"/>
  <c r="I29" i="6"/>
  <c r="I26" i="6"/>
  <c r="H19" i="6"/>
  <c r="D19" i="6" s="1"/>
  <c r="F31" i="6"/>
  <c r="D31" i="6" s="1"/>
  <c r="G27" i="6"/>
  <c r="D27" i="6" s="1"/>
  <c r="I21" i="6"/>
  <c r="H15" i="6"/>
  <c r="J14" i="6"/>
  <c r="E13" i="6"/>
  <c r="D28" i="6"/>
  <c r="F14" i="6"/>
  <c r="D22" i="6"/>
  <c r="L12" i="6"/>
  <c r="M13" i="6"/>
  <c r="L27" i="6"/>
  <c r="L13" i="6"/>
  <c r="H13" i="6"/>
  <c r="I30" i="6"/>
  <c r="D30" i="6"/>
  <c r="G13" i="6"/>
  <c r="H14" i="6"/>
  <c r="D34" i="6"/>
  <c r="G35" i="6"/>
  <c r="D38" i="6"/>
  <c r="D40" i="6"/>
  <c r="I36" i="6"/>
  <c r="I38" i="6"/>
  <c r="L14" i="6"/>
  <c r="D37" i="6"/>
  <c r="D41" i="6"/>
  <c r="D23" i="6"/>
  <c r="I34" i="6"/>
  <c r="M12" i="6"/>
  <c r="F13" i="6"/>
  <c r="E35" i="6"/>
  <c r="M14" i="6"/>
  <c r="M39" i="6"/>
  <c r="I39" i="6" s="1"/>
  <c r="F35" i="6"/>
  <c r="H35" i="6"/>
  <c r="I40" i="6"/>
  <c r="J35" i="6"/>
  <c r="I35" i="6" s="1"/>
  <c r="E39" i="6"/>
  <c r="F39" i="6"/>
  <c r="I41" i="6"/>
  <c r="E14" i="6"/>
  <c r="I23" i="6"/>
  <c r="D42" i="6"/>
  <c r="G39" i="6"/>
  <c r="H39" i="6"/>
  <c r="I42" i="6"/>
  <c r="G14" i="6"/>
  <c r="I27" i="6"/>
  <c r="I31" i="6"/>
  <c r="I19" i="6"/>
  <c r="I16" i="6"/>
  <c r="J15" i="6"/>
  <c r="K13" i="6"/>
  <c r="I18" i="6"/>
  <c r="D18" i="6"/>
  <c r="M15" i="6"/>
  <c r="E15" i="6"/>
  <c r="D17" i="6"/>
  <c r="L15" i="6"/>
  <c r="H12" i="6"/>
  <c r="K12" i="6"/>
  <c r="F15" i="6"/>
  <c r="D20" i="6"/>
  <c r="E11" i="6" l="1"/>
  <c r="J11" i="6"/>
  <c r="I13" i="6"/>
  <c r="H11" i="6"/>
  <c r="L11" i="6"/>
  <c r="M11" i="6"/>
  <c r="D13" i="6"/>
  <c r="G11" i="6"/>
  <c r="F11" i="6"/>
  <c r="I14" i="6"/>
  <c r="D35" i="6"/>
  <c r="D39" i="6"/>
  <c r="D14" i="6"/>
  <c r="D15" i="6"/>
  <c r="D12" i="6"/>
  <c r="I15" i="6"/>
  <c r="K11" i="6"/>
  <c r="I12" i="6"/>
  <c r="D11" i="6" l="1"/>
  <c r="I11" i="6"/>
</calcChain>
</file>

<file path=xl/sharedStrings.xml><?xml version="1.0" encoding="utf-8"?>
<sst xmlns="http://schemas.openxmlformats.org/spreadsheetml/2006/main" count="73" uniqueCount="28">
  <si>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</si>
  <si>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</si>
  <si>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</si>
  <si>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</si>
  <si>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</si>
  <si>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</si>
  <si>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</si>
  <si>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</si>
  <si>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</si>
  <si>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</si>
  <si>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Итого:</t>
  </si>
  <si>
    <t>Всего:</t>
  </si>
  <si>
    <t>прочие</t>
  </si>
  <si>
    <t>население</t>
  </si>
  <si>
    <t>потери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</si>
  <si>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</si>
  <si>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</si>
  <si>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</si>
  <si>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уровней напряжения.</t>
  </si>
  <si>
    <t>Наименование ЭСО:</t>
  </si>
  <si>
    <t>Отчетный период:</t>
  </si>
  <si>
    <t>ООО "Кубаньэлектросеть"</t>
  </si>
  <si>
    <t>ООО "Майкопская ТЭЦ"</t>
  </si>
  <si>
    <t>АО "НГТ-Энергия"</t>
  </si>
  <si>
    <t>ООО "Кедр"</t>
  </si>
  <si>
    <t>ООО "Актон"</t>
  </si>
  <si>
    <t>АО "Россети Кубань"</t>
  </si>
  <si>
    <t>ООО "Ростэкэлектросети"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</si>
</sst>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[$-419]mmmm\ yyyy;@"/>
    <numFmt numFmtId="165" formatCode="_-* #,##0.00\ _₽_-;\-* #,##0.00\ _₽_-;_-* &quot;-&quot;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/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0" fontId="3" fillId="0" borderId="1" xfId="2" applyFill="1" applyBorder="1" applyAlignment="1">
      <alignment horizontal="left" vertical="center" indent="1"/>
    </xf>
    <xf numFmtId="41" fontId="7" fillId="0" borderId="2" xfId="2" applyNumberFormat="1" applyFont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43" fontId="3" fillId="0" borderId="0" xfId="3" applyFont="1"/>
    <xf numFmtId="43" fontId="9" fillId="0" borderId="0" xfId="3" applyFo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/>
    <xf numFmtId="0" fontId="3" fillId="0" borderId="2" xfId="2" applyBorder="1"/>
    <xf numFmtId="165" fontId="7" fillId="0" borderId="2" xfId="2" applyNumberFormat="1" applyFont="1" applyBorder="1" applyAlignment="1">
      <alignment horizontal="right" vertical="center"/>
    </xf>
    <xf numFmtId="165" fontId="4" fillId="2" borderId="2" xfId="2" applyNumberFormat="1" applyFont="1" applyFill="1" applyBorder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Fill="1" applyBorder="1" applyAlignment="1">
      <alignment horizontal="right"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7" fillId="3" borderId="2" xfId="2" applyNumberFormat="1" applyFont="1" applyFill="1" applyBorder="1" applyAlignment="1">
      <alignment horizontal="right" vertical="center"/>
    </xf>
    <xf numFmtId="165" fontId="4" fillId="0" borderId="2" xfId="2" applyNumberFormat="1" applyFont="1" applyBorder="1" applyAlignment="1">
      <alignment horizontal="right" vertical="center"/>
    </xf>
    <xf numFmtId="4" fontId="3" fillId="0" borderId="0" xfId="2" applyNumberFormat="1"/>
    <xf numFmtId="0" fontId="8" fillId="0" borderId="0" xfId="2" quotePrefix="1" applyFont="1" applyAlignment="1">
      <alignment horizontal="justify" wrapText="1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2" fillId="0" borderId="0" xfId="2" applyFont="1" applyAlignment="1">
      <alignment horizontal="center" wrapText="1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4">
    <cellStyle name="Обычный" xfId="0" builtinId="0"/>
    <cellStyle name="Обычный 2" xfId="2" xr:uid="{E785685B-8F01-4ED6-8B43-002B705F8111}"/>
    <cellStyle name="Финансовый" xfId="1" builtinId="3"/>
    <cellStyle name="Финансовый 2" xfId="3" xr:uid="{A5C394A7-63A5-41CC-9CF0-94A63E6DB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B9724-A31B-4D14-95F2-DAF4C0356A23}">
  <sheetPr>
    <pageSetUpPr fitToPage="1"/>
  </sheetPr>
  <dimension ref="A2:R328"/>
  <sheetViews>
    <sheetView showGridLines="0" tabSelected="1" view="pageBreakPreview" zoomScale="85" zoomScaleNormal="70" zoomScaleSheetLayoutView="85" workbookViewId="0">
      <pane xSplit="2" ySplit="11" topLeftCell="C12" activePane="bottomRight" state="frozen"/>
      <selection activeCell="D11" sqref="D11:Q114"/>
      <selection pane="topRight" activeCell="D11" sqref="D11:Q114"/>
      <selection pane="bottomLeft" activeCell="D11" sqref="D11:Q114"/>
      <selection pane="bottomRight" activeCell="A8" sqref="A8:A9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13" width="11.5703125" style="1" customWidth="1"/>
    <col min="14" max="14" width="7" style="1" customWidth="1"/>
    <col min="15" max="15" width="10" style="1" bestFit="1" customWidth="1"/>
    <col min="16" max="16" width="19.85546875" style="1" customWidth="1"/>
    <col min="17" max="17" width="17.28515625" style="1" customWidth="1"/>
    <col min="18" max="18" width="20.85546875" style="1" customWidth="1"/>
    <col min="19" max="16384" width="9.140625" style="1"/>
  </cols>
  <sheetData>
    <row r="2" spans="1:18" ht="14.65" customHeight="1" x14ac:dyDescent="0.25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5"/>
    </row>
    <row r="3" spans="1:1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8" x14ac:dyDescent="0.25">
      <c r="A5" s="19" t="s">
        <v>19</v>
      </c>
      <c r="B5" s="25"/>
      <c r="C5" s="25" t="s">
        <v>17</v>
      </c>
      <c r="D5" s="2"/>
      <c r="E5" s="3"/>
      <c r="F5" s="3"/>
      <c r="G5" s="3"/>
      <c r="H5" s="3"/>
      <c r="I5" s="3"/>
    </row>
    <row r="6" spans="1:18" x14ac:dyDescent="0.25">
      <c r="A6" s="19" t="s">
        <v>20</v>
      </c>
      <c r="B6" s="26"/>
      <c r="C6" s="24">
        <v>46054</v>
      </c>
      <c r="D6" s="4"/>
      <c r="E6" s="3"/>
      <c r="F6" s="3"/>
      <c r="G6" s="3"/>
      <c r="H6" s="3"/>
      <c r="I6" s="3"/>
    </row>
    <row r="8" spans="1:18" ht="14.65" customHeight="1" x14ac:dyDescent="0.25">
      <c r="A8" s="40" t="s">
        <v>0</v>
      </c>
      <c r="B8" s="44" t="s">
        <v>1</v>
      </c>
      <c r="C8" s="44" t="s">
        <v>2</v>
      </c>
      <c r="D8" s="46" t="s">
        <v>3</v>
      </c>
      <c r="E8" s="46"/>
      <c r="F8" s="46"/>
      <c r="G8" s="46"/>
      <c r="H8" s="46"/>
      <c r="I8" s="46" t="s">
        <v>4</v>
      </c>
      <c r="J8" s="46"/>
      <c r="K8" s="46"/>
      <c r="L8" s="46"/>
      <c r="M8" s="46"/>
      <c r="P8" s="22"/>
    </row>
    <row r="9" spans="1:18" x14ac:dyDescent="0.25">
      <c r="A9" s="42"/>
      <c r="B9" s="45"/>
      <c r="C9" s="42"/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P9" s="22"/>
    </row>
    <row r="10" spans="1:18" s="7" customFormat="1" x14ac:dyDescent="0.25">
      <c r="A10" s="6">
        <f>COLUMN()</f>
        <v>1</v>
      </c>
      <c r="B10" s="6">
        <f>COLUMN()</f>
        <v>2</v>
      </c>
      <c r="C10" s="6">
        <f>COLUMN()</f>
        <v>3</v>
      </c>
      <c r="D10" s="6">
        <f>COLUMN()</f>
        <v>4</v>
      </c>
      <c r="E10" s="6">
        <f>COLUMN()</f>
        <v>5</v>
      </c>
      <c r="F10" s="6">
        <f>COLUMN()</f>
        <v>6</v>
      </c>
      <c r="G10" s="6">
        <f>COLUMN()</f>
        <v>7</v>
      </c>
      <c r="H10" s="6">
        <f>COLUMN()</f>
        <v>8</v>
      </c>
      <c r="I10" s="6">
        <f>COLUMN()</f>
        <v>9</v>
      </c>
      <c r="J10" s="6">
        <f>COLUMN()</f>
        <v>10</v>
      </c>
      <c r="K10" s="6">
        <f>COLUMN()</f>
        <v>11</v>
      </c>
      <c r="L10" s="6">
        <f>COLUMN()</f>
        <v>12</v>
      </c>
      <c r="M10" s="6">
        <f>COLUMN()</f>
        <v>13</v>
      </c>
    </row>
    <row r="11" spans="1:18" x14ac:dyDescent="0.25">
      <c r="A11" s="40"/>
      <c r="B11" s="47" t="s">
        <v>10</v>
      </c>
      <c r="C11" s="8" t="s">
        <v>11</v>
      </c>
      <c r="D11" s="29">
        <f t="shared" ref="D11:D54" si="0">SUM(E11:H11)</f>
        <v>3775.4492579999996</v>
      </c>
      <c r="E11" s="30">
        <f>SUM(E12:E14)</f>
        <v>1261.247018</v>
      </c>
      <c r="F11" s="30">
        <f t="shared" ref="F11" si="1">SUM(F12:F14)</f>
        <v>275.63208800000007</v>
      </c>
      <c r="G11" s="30">
        <f t="shared" ref="G11" si="2">SUM(G12:G14)</f>
        <v>1781.1220019999996</v>
      </c>
      <c r="H11" s="30">
        <f t="shared" ref="H11" si="3">SUM(H12:H14)</f>
        <v>457.44814999999994</v>
      </c>
      <c r="I11" s="29">
        <f t="shared" ref="I11" si="4">SUM(J11:M11)</f>
        <v>6.2792169999999992</v>
      </c>
      <c r="J11" s="30">
        <f>SUM(J12:J14)</f>
        <v>2.2221220000000002</v>
      </c>
      <c r="K11" s="30">
        <f t="shared" ref="K11:M11" si="5">SUM(K12:K14)</f>
        <v>0.47826099999999999</v>
      </c>
      <c r="L11" s="30">
        <f t="shared" si="5"/>
        <v>2.8814949999999993</v>
      </c>
      <c r="M11" s="30">
        <f t="shared" si="5"/>
        <v>0.69733899999999993</v>
      </c>
    </row>
    <row r="12" spans="1:18" x14ac:dyDescent="0.25">
      <c r="A12" s="41"/>
      <c r="B12" s="48"/>
      <c r="C12" s="9" t="s">
        <v>12</v>
      </c>
      <c r="D12" s="31">
        <f t="shared" si="0"/>
        <v>3775.2892579999998</v>
      </c>
      <c r="E12" s="28">
        <f>SUM(E16,E20,E24,E28,E32,E36,E40,E44,E48,E52)</f>
        <v>1261.247018</v>
      </c>
      <c r="F12" s="28">
        <f t="shared" ref="F12:H12" si="6">SUM(F16,F20,F24,F28,F32,F36,F40,F44,F48,F52)</f>
        <v>275.63208800000007</v>
      </c>
      <c r="G12" s="28">
        <f t="shared" si="6"/>
        <v>1780.9620019999995</v>
      </c>
      <c r="H12" s="28">
        <f t="shared" si="6"/>
        <v>457.44814999999994</v>
      </c>
      <c r="I12" s="31">
        <f t="shared" ref="I12:I54" si="7">SUM(J12:M12)</f>
        <v>6.2792169999999992</v>
      </c>
      <c r="J12" s="28">
        <f>SUM(J16,J20,J24,J28,J32,J36,J40,J44,J48,J52)</f>
        <v>2.2221220000000002</v>
      </c>
      <c r="K12" s="28">
        <f t="shared" ref="K12:M12" si="8">SUM(K16,K20,K24,K28,K32,K36,K40,K44,K48,K52)</f>
        <v>0.47826099999999999</v>
      </c>
      <c r="L12" s="28">
        <f t="shared" si="8"/>
        <v>2.8814949999999993</v>
      </c>
      <c r="M12" s="28">
        <f t="shared" si="8"/>
        <v>0.69733899999999993</v>
      </c>
      <c r="O12" s="21"/>
      <c r="P12" s="22"/>
      <c r="Q12" s="21"/>
    </row>
    <row r="13" spans="1:18" x14ac:dyDescent="0.25">
      <c r="A13" s="41"/>
      <c r="B13" s="48"/>
      <c r="C13" s="11" t="s">
        <v>13</v>
      </c>
      <c r="D13" s="31">
        <f t="shared" si="0"/>
        <v>0.16</v>
      </c>
      <c r="E13" s="28">
        <f t="shared" ref="E13:H13" si="9">SUM(E17,E21,E25,E29,E33,E37,E41,E45,E49,E53)</f>
        <v>0</v>
      </c>
      <c r="F13" s="28">
        <f t="shared" si="9"/>
        <v>0</v>
      </c>
      <c r="G13" s="28">
        <f t="shared" si="9"/>
        <v>0.16</v>
      </c>
      <c r="H13" s="28">
        <f t="shared" si="9"/>
        <v>0</v>
      </c>
      <c r="I13" s="31">
        <f t="shared" si="7"/>
        <v>0</v>
      </c>
      <c r="J13" s="28">
        <f t="shared" ref="J13:M13" si="10">SUM(J17,J21,J25,J29,J33,J37,J41,J45,J49,J53)</f>
        <v>0</v>
      </c>
      <c r="K13" s="28">
        <f t="shared" si="10"/>
        <v>0</v>
      </c>
      <c r="L13" s="28">
        <f t="shared" si="10"/>
        <v>0</v>
      </c>
      <c r="M13" s="28">
        <f t="shared" si="10"/>
        <v>0</v>
      </c>
      <c r="O13" s="21"/>
      <c r="P13" s="21"/>
      <c r="Q13" s="21"/>
    </row>
    <row r="14" spans="1:18" x14ac:dyDescent="0.25">
      <c r="A14" s="42"/>
      <c r="B14" s="49"/>
      <c r="C14" s="12" t="s">
        <v>14</v>
      </c>
      <c r="D14" s="31">
        <f t="shared" si="0"/>
        <v>0</v>
      </c>
      <c r="E14" s="28">
        <f t="shared" ref="E14:H14" si="11">SUM(E18,E22,E26,E30,E34,E38,E42,E46,E50,E54)</f>
        <v>0</v>
      </c>
      <c r="F14" s="28">
        <f t="shared" si="11"/>
        <v>0</v>
      </c>
      <c r="G14" s="28">
        <f t="shared" si="11"/>
        <v>0</v>
      </c>
      <c r="H14" s="28">
        <f t="shared" si="11"/>
        <v>0</v>
      </c>
      <c r="I14" s="31">
        <f t="shared" si="7"/>
        <v>0</v>
      </c>
      <c r="J14" s="28">
        <f t="shared" ref="J14:M14" si="12">SUM(J18,J22,J26,J30,J34,J38,J42,J46,J50,J54)</f>
        <v>0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P14" s="23"/>
      <c r="Q14" s="21"/>
    </row>
    <row r="15" spans="1:18" x14ac:dyDescent="0.25">
      <c r="A15" s="50">
        <v>1</v>
      </c>
      <c r="B15" s="37" t="s">
        <v>26</v>
      </c>
      <c r="C15" s="13" t="s">
        <v>11</v>
      </c>
      <c r="D15" s="32">
        <f t="shared" si="0"/>
        <v>3775.4492579999996</v>
      </c>
      <c r="E15" s="33">
        <f>SUM(E16:E18)</f>
        <v>1261.247018</v>
      </c>
      <c r="F15" s="33">
        <f t="shared" ref="F15:H15" si="13">SUM(F16:F18)</f>
        <v>275.63208800000007</v>
      </c>
      <c r="G15" s="33">
        <f t="shared" si="13"/>
        <v>1781.1220019999996</v>
      </c>
      <c r="H15" s="33">
        <f t="shared" si="13"/>
        <v>457.44814999999994</v>
      </c>
      <c r="I15" s="32">
        <f t="shared" si="7"/>
        <v>6.2792169999999992</v>
      </c>
      <c r="J15" s="33">
        <f>SUM(J16:J18)</f>
        <v>2.2221220000000002</v>
      </c>
      <c r="K15" s="33">
        <f t="shared" ref="K15:M15" si="14">SUM(K16:K18)</f>
        <v>0.47826099999999999</v>
      </c>
      <c r="L15" s="33">
        <f t="shared" si="14"/>
        <v>2.8814949999999993</v>
      </c>
      <c r="M15" s="33">
        <f t="shared" si="14"/>
        <v>0.69733899999999993</v>
      </c>
      <c r="R15" s="20"/>
    </row>
    <row r="16" spans="1:18" x14ac:dyDescent="0.25">
      <c r="A16" s="50"/>
      <c r="B16" s="38"/>
      <c r="C16" s="12" t="s">
        <v>12</v>
      </c>
      <c r="D16" s="34">
        <f t="shared" si="0"/>
        <v>3775.2892579999998</v>
      </c>
      <c r="E16" s="28">
        <v>1261.247018</v>
      </c>
      <c r="F16" s="28">
        <v>275.63208800000007</v>
      </c>
      <c r="G16" s="28">
        <v>1780.9620019999995</v>
      </c>
      <c r="H16" s="28">
        <v>457.44814999999994</v>
      </c>
      <c r="I16" s="31">
        <f t="shared" si="7"/>
        <v>6.2792169999999992</v>
      </c>
      <c r="J16" s="28">
        <v>2.2221220000000002</v>
      </c>
      <c r="K16" s="28">
        <v>0.47826099999999999</v>
      </c>
      <c r="L16" s="28">
        <v>2.8814949999999993</v>
      </c>
      <c r="M16" s="28">
        <v>0.69733899999999993</v>
      </c>
    </row>
    <row r="17" spans="1:13" x14ac:dyDescent="0.25">
      <c r="A17" s="50"/>
      <c r="B17" s="38"/>
      <c r="C17" s="12" t="s">
        <v>13</v>
      </c>
      <c r="D17" s="34">
        <f t="shared" si="0"/>
        <v>0.16</v>
      </c>
      <c r="E17" s="28">
        <v>0</v>
      </c>
      <c r="F17" s="28">
        <v>0</v>
      </c>
      <c r="G17" s="28">
        <v>0.16</v>
      </c>
      <c r="H17" s="28">
        <v>0</v>
      </c>
      <c r="I17" s="31">
        <f t="shared" si="7"/>
        <v>0</v>
      </c>
      <c r="J17" s="28">
        <v>0</v>
      </c>
      <c r="K17" s="28">
        <v>0</v>
      </c>
      <c r="L17" s="28">
        <v>0</v>
      </c>
      <c r="M17" s="28">
        <v>0</v>
      </c>
    </row>
    <row r="18" spans="1:13" x14ac:dyDescent="0.25">
      <c r="A18" s="50"/>
      <c r="B18" s="39"/>
      <c r="C18" s="12" t="s">
        <v>14</v>
      </c>
      <c r="D18" s="34">
        <f t="shared" si="0"/>
        <v>0</v>
      </c>
      <c r="E18" s="28">
        <v>0</v>
      </c>
      <c r="F18" s="28">
        <v>0</v>
      </c>
      <c r="G18" s="28">
        <v>0</v>
      </c>
      <c r="H18" s="28">
        <v>0</v>
      </c>
      <c r="I18" s="31">
        <f t="shared" si="7"/>
        <v>0</v>
      </c>
      <c r="J18" s="28">
        <v>0</v>
      </c>
      <c r="K18" s="28">
        <v>0</v>
      </c>
      <c r="L18" s="28">
        <v>0</v>
      </c>
      <c r="M18" s="28">
        <v>0</v>
      </c>
    </row>
    <row r="19" spans="1:13" x14ac:dyDescent="0.25">
      <c r="A19" s="37">
        <v>2</v>
      </c>
      <c r="B19" s="37" t="s">
        <v>21</v>
      </c>
      <c r="C19" s="13" t="s">
        <v>11</v>
      </c>
      <c r="D19" s="32">
        <f t="shared" ref="D19:D46" si="15">SUM(E19:H19)</f>
        <v>0</v>
      </c>
      <c r="E19" s="33">
        <f>SUM(E20:E22)</f>
        <v>0</v>
      </c>
      <c r="F19" s="33">
        <f t="shared" ref="F19:H19" si="16">SUM(F20:F22)</f>
        <v>0</v>
      </c>
      <c r="G19" s="33">
        <f t="shared" si="16"/>
        <v>0</v>
      </c>
      <c r="H19" s="33">
        <f t="shared" si="16"/>
        <v>0</v>
      </c>
      <c r="I19" s="32">
        <f t="shared" si="7"/>
        <v>0</v>
      </c>
      <c r="J19" s="33">
        <f>J20</f>
        <v>0</v>
      </c>
      <c r="K19" s="33">
        <f t="shared" ref="K19:M19" si="17">K20</f>
        <v>0</v>
      </c>
      <c r="L19" s="33">
        <f t="shared" si="17"/>
        <v>0</v>
      </c>
      <c r="M19" s="33">
        <f t="shared" si="17"/>
        <v>0</v>
      </c>
    </row>
    <row r="20" spans="1:13" x14ac:dyDescent="0.25">
      <c r="A20" s="38"/>
      <c r="B20" s="38"/>
      <c r="C20" s="12" t="s">
        <v>12</v>
      </c>
      <c r="D20" s="34">
        <f t="shared" si="15"/>
        <v>0</v>
      </c>
      <c r="E20" s="28">
        <v>0</v>
      </c>
      <c r="F20" s="28">
        <v>0</v>
      </c>
      <c r="G20" s="28">
        <v>0</v>
      </c>
      <c r="H20" s="28">
        <v>0</v>
      </c>
      <c r="I20" s="31">
        <f t="shared" si="7"/>
        <v>0</v>
      </c>
      <c r="J20" s="28">
        <v>0</v>
      </c>
      <c r="K20" s="28">
        <v>0</v>
      </c>
      <c r="L20" s="28">
        <v>0</v>
      </c>
      <c r="M20" s="28">
        <v>0</v>
      </c>
    </row>
    <row r="21" spans="1:13" x14ac:dyDescent="0.25">
      <c r="A21" s="38"/>
      <c r="B21" s="38"/>
      <c r="C21" s="12" t="s">
        <v>13</v>
      </c>
      <c r="D21" s="34">
        <f t="shared" si="15"/>
        <v>0</v>
      </c>
      <c r="E21" s="28">
        <v>0</v>
      </c>
      <c r="F21" s="28">
        <v>0</v>
      </c>
      <c r="G21" s="28">
        <v>0</v>
      </c>
      <c r="H21" s="28">
        <v>0</v>
      </c>
      <c r="I21" s="31">
        <f t="shared" si="7"/>
        <v>0</v>
      </c>
      <c r="J21" s="28">
        <v>0</v>
      </c>
      <c r="K21" s="28">
        <v>0</v>
      </c>
      <c r="L21" s="28">
        <v>0</v>
      </c>
      <c r="M21" s="28">
        <v>0</v>
      </c>
    </row>
    <row r="22" spans="1:13" x14ac:dyDescent="0.25">
      <c r="A22" s="39"/>
      <c r="B22" s="39"/>
      <c r="C22" s="12" t="s">
        <v>14</v>
      </c>
      <c r="D22" s="34">
        <f t="shared" si="15"/>
        <v>0</v>
      </c>
      <c r="E22" s="28">
        <v>0</v>
      </c>
      <c r="F22" s="28">
        <v>0</v>
      </c>
      <c r="G22" s="28">
        <v>0</v>
      </c>
      <c r="H22" s="28">
        <v>0</v>
      </c>
      <c r="I22" s="31">
        <f t="shared" si="7"/>
        <v>0</v>
      </c>
      <c r="J22" s="28">
        <v>0</v>
      </c>
      <c r="K22" s="28">
        <v>0</v>
      </c>
      <c r="L22" s="28">
        <v>0</v>
      </c>
      <c r="M22" s="28">
        <v>0</v>
      </c>
    </row>
    <row r="23" spans="1:13" x14ac:dyDescent="0.25">
      <c r="A23" s="37">
        <v>3</v>
      </c>
      <c r="B23" s="37" t="s">
        <v>22</v>
      </c>
      <c r="C23" s="13" t="s">
        <v>11</v>
      </c>
      <c r="D23" s="32">
        <f t="shared" si="15"/>
        <v>0</v>
      </c>
      <c r="E23" s="33">
        <f>SUM(E24:E26)</f>
        <v>0</v>
      </c>
      <c r="F23" s="33">
        <f t="shared" ref="F23:H23" si="18">SUM(F24:F26)</f>
        <v>0</v>
      </c>
      <c r="G23" s="33">
        <f t="shared" si="18"/>
        <v>0</v>
      </c>
      <c r="H23" s="33">
        <f t="shared" si="18"/>
        <v>0</v>
      </c>
      <c r="I23" s="32">
        <f t="shared" si="7"/>
        <v>0</v>
      </c>
      <c r="J23" s="33">
        <f>J24</f>
        <v>0</v>
      </c>
      <c r="K23" s="33">
        <f t="shared" ref="K23:M23" si="19">K24</f>
        <v>0</v>
      </c>
      <c r="L23" s="33">
        <f t="shared" si="19"/>
        <v>0</v>
      </c>
      <c r="M23" s="33">
        <f t="shared" si="19"/>
        <v>0</v>
      </c>
    </row>
    <row r="24" spans="1:13" x14ac:dyDescent="0.25">
      <c r="A24" s="38"/>
      <c r="B24" s="38"/>
      <c r="C24" s="12" t="s">
        <v>12</v>
      </c>
      <c r="D24" s="34">
        <f t="shared" si="15"/>
        <v>0</v>
      </c>
      <c r="E24" s="28">
        <v>0</v>
      </c>
      <c r="F24" s="28">
        <v>0</v>
      </c>
      <c r="G24" s="28">
        <v>0</v>
      </c>
      <c r="H24" s="28">
        <v>0</v>
      </c>
      <c r="I24" s="31">
        <f t="shared" si="7"/>
        <v>0</v>
      </c>
      <c r="J24" s="28">
        <v>0</v>
      </c>
      <c r="K24" s="28">
        <v>0</v>
      </c>
      <c r="L24" s="28">
        <v>0</v>
      </c>
      <c r="M24" s="28">
        <v>0</v>
      </c>
    </row>
    <row r="25" spans="1:13" x14ac:dyDescent="0.25">
      <c r="A25" s="38"/>
      <c r="B25" s="38"/>
      <c r="C25" s="12" t="s">
        <v>13</v>
      </c>
      <c r="D25" s="34">
        <f t="shared" si="15"/>
        <v>0</v>
      </c>
      <c r="E25" s="28">
        <v>0</v>
      </c>
      <c r="F25" s="28">
        <v>0</v>
      </c>
      <c r="G25" s="28">
        <v>0</v>
      </c>
      <c r="H25" s="28">
        <v>0</v>
      </c>
      <c r="I25" s="31">
        <f t="shared" si="7"/>
        <v>0</v>
      </c>
      <c r="J25" s="28">
        <v>0</v>
      </c>
      <c r="K25" s="28">
        <v>0</v>
      </c>
      <c r="L25" s="28">
        <v>0</v>
      </c>
      <c r="M25" s="28">
        <v>0</v>
      </c>
    </row>
    <row r="26" spans="1:13" x14ac:dyDescent="0.25">
      <c r="A26" s="39"/>
      <c r="B26" s="39"/>
      <c r="C26" s="12" t="s">
        <v>14</v>
      </c>
      <c r="D26" s="34">
        <f t="shared" si="15"/>
        <v>0</v>
      </c>
      <c r="E26" s="28">
        <v>0</v>
      </c>
      <c r="F26" s="28">
        <v>0</v>
      </c>
      <c r="G26" s="28">
        <v>0</v>
      </c>
      <c r="H26" s="28">
        <v>0</v>
      </c>
      <c r="I26" s="31">
        <f t="shared" si="7"/>
        <v>0</v>
      </c>
      <c r="J26" s="28">
        <v>0</v>
      </c>
      <c r="K26" s="28">
        <v>0</v>
      </c>
      <c r="L26" s="28">
        <v>0</v>
      </c>
      <c r="M26" s="28">
        <v>0</v>
      </c>
    </row>
    <row r="27" spans="1:13" x14ac:dyDescent="0.25">
      <c r="A27" s="37">
        <v>4</v>
      </c>
      <c r="B27" s="37" t="s">
        <v>23</v>
      </c>
      <c r="C27" s="13" t="s">
        <v>11</v>
      </c>
      <c r="D27" s="32">
        <f t="shared" si="15"/>
        <v>0</v>
      </c>
      <c r="E27" s="33">
        <f>SUM(E28:E30)</f>
        <v>0</v>
      </c>
      <c r="F27" s="33">
        <f t="shared" ref="F27:H27" si="20">SUM(F28:F30)</f>
        <v>0</v>
      </c>
      <c r="G27" s="33">
        <f t="shared" si="20"/>
        <v>0</v>
      </c>
      <c r="H27" s="33">
        <f t="shared" si="20"/>
        <v>0</v>
      </c>
      <c r="I27" s="32">
        <f t="shared" si="7"/>
        <v>0</v>
      </c>
      <c r="J27" s="33">
        <f>J28</f>
        <v>0</v>
      </c>
      <c r="K27" s="33">
        <f t="shared" ref="K27:M27" si="21">K28</f>
        <v>0</v>
      </c>
      <c r="L27" s="33">
        <f t="shared" si="21"/>
        <v>0</v>
      </c>
      <c r="M27" s="33">
        <f t="shared" si="21"/>
        <v>0</v>
      </c>
    </row>
    <row r="28" spans="1:13" x14ac:dyDescent="0.25">
      <c r="A28" s="38"/>
      <c r="B28" s="38"/>
      <c r="C28" s="12" t="s">
        <v>12</v>
      </c>
      <c r="D28" s="34">
        <f t="shared" si="15"/>
        <v>0</v>
      </c>
      <c r="E28" s="28">
        <v>0</v>
      </c>
      <c r="F28" s="28">
        <v>0</v>
      </c>
      <c r="G28" s="28">
        <v>0</v>
      </c>
      <c r="H28" s="28">
        <v>0</v>
      </c>
      <c r="I28" s="31">
        <f t="shared" si="7"/>
        <v>0</v>
      </c>
      <c r="J28" s="28">
        <v>0</v>
      </c>
      <c r="K28" s="28">
        <v>0</v>
      </c>
      <c r="L28" s="28">
        <v>0</v>
      </c>
      <c r="M28" s="28">
        <v>0</v>
      </c>
    </row>
    <row r="29" spans="1:13" x14ac:dyDescent="0.25">
      <c r="A29" s="38"/>
      <c r="B29" s="38"/>
      <c r="C29" s="12" t="s">
        <v>13</v>
      </c>
      <c r="D29" s="34">
        <f t="shared" si="15"/>
        <v>0</v>
      </c>
      <c r="E29" s="28">
        <v>0</v>
      </c>
      <c r="F29" s="28">
        <v>0</v>
      </c>
      <c r="G29" s="28">
        <v>0</v>
      </c>
      <c r="H29" s="28">
        <v>0</v>
      </c>
      <c r="I29" s="31">
        <f t="shared" si="7"/>
        <v>0</v>
      </c>
      <c r="J29" s="28">
        <v>0</v>
      </c>
      <c r="K29" s="28">
        <v>0</v>
      </c>
      <c r="L29" s="28">
        <v>0</v>
      </c>
      <c r="M29" s="28">
        <v>0</v>
      </c>
    </row>
    <row r="30" spans="1:13" x14ac:dyDescent="0.25">
      <c r="A30" s="39"/>
      <c r="B30" s="39"/>
      <c r="C30" s="12" t="s">
        <v>14</v>
      </c>
      <c r="D30" s="34">
        <f t="shared" si="15"/>
        <v>0</v>
      </c>
      <c r="E30" s="28">
        <v>0</v>
      </c>
      <c r="F30" s="28">
        <v>0</v>
      </c>
      <c r="G30" s="28">
        <v>0</v>
      </c>
      <c r="H30" s="28">
        <v>0</v>
      </c>
      <c r="I30" s="31">
        <f t="shared" si="7"/>
        <v>0</v>
      </c>
      <c r="J30" s="28">
        <v>0</v>
      </c>
      <c r="K30" s="28">
        <v>0</v>
      </c>
      <c r="L30" s="28">
        <v>0</v>
      </c>
      <c r="M30" s="28">
        <v>0</v>
      </c>
    </row>
    <row r="31" spans="1:13" x14ac:dyDescent="0.25">
      <c r="A31" s="37">
        <v>5</v>
      </c>
      <c r="B31" s="40" t="s">
        <v>27</v>
      </c>
      <c r="C31" s="13" t="s">
        <v>11</v>
      </c>
      <c r="D31" s="32">
        <f t="shared" si="15"/>
        <v>0</v>
      </c>
      <c r="E31" s="33">
        <f>SUM(E32:E34)</f>
        <v>0</v>
      </c>
      <c r="F31" s="33">
        <f t="shared" ref="F31:H31" si="22">SUM(F32:F34)</f>
        <v>0</v>
      </c>
      <c r="G31" s="33">
        <f t="shared" si="22"/>
        <v>0</v>
      </c>
      <c r="H31" s="33">
        <f t="shared" si="22"/>
        <v>0</v>
      </c>
      <c r="I31" s="32">
        <f t="shared" si="7"/>
        <v>0</v>
      </c>
      <c r="J31" s="33">
        <f>J32</f>
        <v>0</v>
      </c>
      <c r="K31" s="33">
        <f t="shared" ref="K31:M31" si="23">K32</f>
        <v>0</v>
      </c>
      <c r="L31" s="33">
        <f t="shared" si="23"/>
        <v>0</v>
      </c>
      <c r="M31" s="33">
        <f t="shared" si="23"/>
        <v>0</v>
      </c>
    </row>
    <row r="32" spans="1:13" x14ac:dyDescent="0.25">
      <c r="A32" s="38"/>
      <c r="B32" s="41"/>
      <c r="C32" s="12" t="s">
        <v>12</v>
      </c>
      <c r="D32" s="34">
        <f t="shared" si="15"/>
        <v>0</v>
      </c>
      <c r="E32" s="28">
        <v>0</v>
      </c>
      <c r="F32" s="28">
        <v>0</v>
      </c>
      <c r="G32" s="28">
        <v>0</v>
      </c>
      <c r="H32" s="28">
        <v>0</v>
      </c>
      <c r="I32" s="31">
        <f t="shared" si="7"/>
        <v>0</v>
      </c>
      <c r="J32" s="28">
        <v>0</v>
      </c>
      <c r="K32" s="28">
        <v>0</v>
      </c>
      <c r="L32" s="28">
        <v>0</v>
      </c>
      <c r="M32" s="28">
        <v>0</v>
      </c>
    </row>
    <row r="33" spans="1:13" x14ac:dyDescent="0.25">
      <c r="A33" s="38"/>
      <c r="B33" s="41"/>
      <c r="C33" s="12" t="s">
        <v>13</v>
      </c>
      <c r="D33" s="34">
        <f t="shared" si="15"/>
        <v>0</v>
      </c>
      <c r="E33" s="28">
        <v>0</v>
      </c>
      <c r="F33" s="28">
        <v>0</v>
      </c>
      <c r="G33" s="28">
        <v>0</v>
      </c>
      <c r="H33" s="28">
        <v>0</v>
      </c>
      <c r="I33" s="31">
        <f t="shared" si="7"/>
        <v>0</v>
      </c>
      <c r="J33" s="28">
        <v>0</v>
      </c>
      <c r="K33" s="28">
        <v>0</v>
      </c>
      <c r="L33" s="28">
        <v>0</v>
      </c>
      <c r="M33" s="28">
        <v>0</v>
      </c>
    </row>
    <row r="34" spans="1:13" x14ac:dyDescent="0.25">
      <c r="A34" s="39"/>
      <c r="B34" s="42"/>
      <c r="C34" s="12" t="s">
        <v>14</v>
      </c>
      <c r="D34" s="34">
        <f t="shared" si="15"/>
        <v>0</v>
      </c>
      <c r="E34" s="28">
        <v>0</v>
      </c>
      <c r="F34" s="28">
        <v>0</v>
      </c>
      <c r="G34" s="28">
        <v>0</v>
      </c>
      <c r="H34" s="28">
        <v>0</v>
      </c>
      <c r="I34" s="31">
        <f t="shared" si="7"/>
        <v>0</v>
      </c>
      <c r="J34" s="28">
        <v>0</v>
      </c>
      <c r="K34" s="28">
        <v>0</v>
      </c>
      <c r="L34" s="28">
        <v>0</v>
      </c>
      <c r="M34" s="28">
        <v>0</v>
      </c>
    </row>
    <row r="35" spans="1:13" x14ac:dyDescent="0.25">
      <c r="A35" s="37">
        <v>6</v>
      </c>
      <c r="B35" s="37" t="s">
        <v>24</v>
      </c>
      <c r="C35" s="13" t="s">
        <v>11</v>
      </c>
      <c r="D35" s="32">
        <f t="shared" si="15"/>
        <v>0</v>
      </c>
      <c r="E35" s="33">
        <f>SUM(E36:E38)</f>
        <v>0</v>
      </c>
      <c r="F35" s="33">
        <f t="shared" ref="F35:H35" si="24">SUM(F36:F38)</f>
        <v>0</v>
      </c>
      <c r="G35" s="33">
        <f t="shared" si="24"/>
        <v>0</v>
      </c>
      <c r="H35" s="33">
        <f t="shared" si="24"/>
        <v>0</v>
      </c>
      <c r="I35" s="32">
        <f t="shared" si="7"/>
        <v>0</v>
      </c>
      <c r="J35" s="33">
        <f>J36</f>
        <v>0</v>
      </c>
      <c r="K35" s="33">
        <f t="shared" ref="K35:M35" si="25">K36</f>
        <v>0</v>
      </c>
      <c r="L35" s="33">
        <f t="shared" si="25"/>
        <v>0</v>
      </c>
      <c r="M35" s="33">
        <f t="shared" si="25"/>
        <v>0</v>
      </c>
    </row>
    <row r="36" spans="1:13" x14ac:dyDescent="0.25">
      <c r="A36" s="38"/>
      <c r="B36" s="38"/>
      <c r="C36" s="12" t="s">
        <v>12</v>
      </c>
      <c r="D36" s="34">
        <f t="shared" si="15"/>
        <v>0</v>
      </c>
      <c r="E36" s="28">
        <v>0</v>
      </c>
      <c r="F36" s="28">
        <v>0</v>
      </c>
      <c r="G36" s="28">
        <v>0</v>
      </c>
      <c r="H36" s="28">
        <v>0</v>
      </c>
      <c r="I36" s="31">
        <f t="shared" si="7"/>
        <v>0</v>
      </c>
      <c r="J36" s="28">
        <v>0</v>
      </c>
      <c r="K36" s="28">
        <v>0</v>
      </c>
      <c r="L36" s="28">
        <v>0</v>
      </c>
      <c r="M36" s="28">
        <v>0</v>
      </c>
    </row>
    <row r="37" spans="1:13" x14ac:dyDescent="0.25">
      <c r="A37" s="38"/>
      <c r="B37" s="38"/>
      <c r="C37" s="12" t="s">
        <v>13</v>
      </c>
      <c r="D37" s="34">
        <f t="shared" si="15"/>
        <v>0</v>
      </c>
      <c r="E37" s="28">
        <v>0</v>
      </c>
      <c r="F37" s="28">
        <v>0</v>
      </c>
      <c r="G37" s="28">
        <v>0</v>
      </c>
      <c r="H37" s="28">
        <v>0</v>
      </c>
      <c r="I37" s="31">
        <f t="shared" si="7"/>
        <v>0</v>
      </c>
      <c r="J37" s="28">
        <v>0</v>
      </c>
      <c r="K37" s="28">
        <v>0</v>
      </c>
      <c r="L37" s="28">
        <v>0</v>
      </c>
      <c r="M37" s="28">
        <v>0</v>
      </c>
    </row>
    <row r="38" spans="1:13" x14ac:dyDescent="0.25">
      <c r="A38" s="39"/>
      <c r="B38" s="39"/>
      <c r="C38" s="12" t="s">
        <v>14</v>
      </c>
      <c r="D38" s="34">
        <f t="shared" si="15"/>
        <v>0</v>
      </c>
      <c r="E38" s="28">
        <v>0</v>
      </c>
      <c r="F38" s="28">
        <v>0</v>
      </c>
      <c r="G38" s="28">
        <v>0</v>
      </c>
      <c r="H38" s="28">
        <v>0</v>
      </c>
      <c r="I38" s="31">
        <f t="shared" si="7"/>
        <v>0</v>
      </c>
      <c r="J38" s="28">
        <v>0</v>
      </c>
      <c r="K38" s="28">
        <v>0</v>
      </c>
      <c r="L38" s="28">
        <v>0</v>
      </c>
      <c r="M38" s="28">
        <v>0</v>
      </c>
    </row>
    <row r="39" spans="1:13" x14ac:dyDescent="0.25">
      <c r="A39" s="37">
        <v>7</v>
      </c>
      <c r="B39" s="37" t="s">
        <v>25</v>
      </c>
      <c r="C39" s="13" t="s">
        <v>11</v>
      </c>
      <c r="D39" s="32">
        <f t="shared" si="15"/>
        <v>0</v>
      </c>
      <c r="E39" s="33">
        <f>SUM(E40:E42)</f>
        <v>0</v>
      </c>
      <c r="F39" s="33">
        <f t="shared" ref="F39:H39" si="26">SUM(F40:F42)</f>
        <v>0</v>
      </c>
      <c r="G39" s="33">
        <f t="shared" si="26"/>
        <v>0</v>
      </c>
      <c r="H39" s="33">
        <f t="shared" si="26"/>
        <v>0</v>
      </c>
      <c r="I39" s="32">
        <f t="shared" si="7"/>
        <v>0</v>
      </c>
      <c r="J39" s="33">
        <f>J40</f>
        <v>0</v>
      </c>
      <c r="K39" s="33">
        <f t="shared" ref="K39:M39" si="27">K40</f>
        <v>0</v>
      </c>
      <c r="L39" s="33">
        <f t="shared" si="27"/>
        <v>0</v>
      </c>
      <c r="M39" s="33">
        <f t="shared" si="27"/>
        <v>0</v>
      </c>
    </row>
    <row r="40" spans="1:13" x14ac:dyDescent="0.25">
      <c r="A40" s="38"/>
      <c r="B40" s="38"/>
      <c r="C40" s="12" t="s">
        <v>12</v>
      </c>
      <c r="D40" s="34">
        <f t="shared" si="15"/>
        <v>0</v>
      </c>
      <c r="E40" s="28">
        <v>0</v>
      </c>
      <c r="F40" s="28">
        <v>0</v>
      </c>
      <c r="G40" s="28">
        <v>0</v>
      </c>
      <c r="H40" s="28">
        <v>0</v>
      </c>
      <c r="I40" s="31">
        <f t="shared" si="7"/>
        <v>0</v>
      </c>
      <c r="J40" s="28">
        <v>0</v>
      </c>
      <c r="K40" s="28">
        <v>0</v>
      </c>
      <c r="L40" s="28">
        <v>0</v>
      </c>
      <c r="M40" s="28">
        <v>0</v>
      </c>
    </row>
    <row r="41" spans="1:13" x14ac:dyDescent="0.25">
      <c r="A41" s="38"/>
      <c r="B41" s="38"/>
      <c r="C41" s="12" t="s">
        <v>13</v>
      </c>
      <c r="D41" s="34">
        <f t="shared" si="15"/>
        <v>0</v>
      </c>
      <c r="E41" s="28">
        <v>0</v>
      </c>
      <c r="F41" s="28">
        <v>0</v>
      </c>
      <c r="G41" s="28">
        <v>0</v>
      </c>
      <c r="H41" s="28">
        <v>0</v>
      </c>
      <c r="I41" s="31">
        <f t="shared" si="7"/>
        <v>0</v>
      </c>
      <c r="J41" s="28">
        <v>0</v>
      </c>
      <c r="K41" s="28">
        <v>0</v>
      </c>
      <c r="L41" s="28">
        <v>0</v>
      </c>
      <c r="M41" s="28">
        <v>0</v>
      </c>
    </row>
    <row r="42" spans="1:13" x14ac:dyDescent="0.25">
      <c r="A42" s="39"/>
      <c r="B42" s="39"/>
      <c r="C42" s="12" t="s">
        <v>14</v>
      </c>
      <c r="D42" s="34">
        <f t="shared" si="15"/>
        <v>0</v>
      </c>
      <c r="E42" s="28">
        <v>0</v>
      </c>
      <c r="F42" s="28">
        <v>0</v>
      </c>
      <c r="G42" s="28">
        <v>0</v>
      </c>
      <c r="H42" s="28">
        <v>0</v>
      </c>
      <c r="I42" s="31">
        <f t="shared" si="7"/>
        <v>0</v>
      </c>
      <c r="J42" s="28">
        <v>0</v>
      </c>
      <c r="K42" s="28">
        <v>0</v>
      </c>
      <c r="L42" s="28">
        <v>0</v>
      </c>
      <c r="M42" s="28">
        <v>0</v>
      </c>
    </row>
    <row r="43" spans="1:13" hidden="1" x14ac:dyDescent="0.25">
      <c r="A43" s="37">
        <v>8</v>
      </c>
      <c r="B43" s="37"/>
      <c r="C43" s="13" t="s">
        <v>11</v>
      </c>
      <c r="D43" s="14">
        <f t="shared" si="15"/>
        <v>0</v>
      </c>
      <c r="E43" s="15">
        <f>SUM(E44:E46)</f>
        <v>0</v>
      </c>
      <c r="F43" s="15">
        <f t="shared" ref="F43:H43" si="28">SUM(F44:F46)</f>
        <v>0</v>
      </c>
      <c r="G43" s="15">
        <f t="shared" si="28"/>
        <v>0</v>
      </c>
      <c r="H43" s="15">
        <f t="shared" si="28"/>
        <v>0</v>
      </c>
      <c r="I43" s="32">
        <f t="shared" si="7"/>
        <v>0</v>
      </c>
      <c r="J43" s="15">
        <f>J44</f>
        <v>0</v>
      </c>
      <c r="K43" s="15">
        <f t="shared" ref="K43:M43" si="29">K44</f>
        <v>0</v>
      </c>
      <c r="L43" s="15">
        <f t="shared" si="29"/>
        <v>0</v>
      </c>
      <c r="M43" s="15">
        <f t="shared" si="29"/>
        <v>0</v>
      </c>
    </row>
    <row r="44" spans="1:13" hidden="1" x14ac:dyDescent="0.25">
      <c r="A44" s="38"/>
      <c r="B44" s="38"/>
      <c r="C44" s="12" t="s">
        <v>12</v>
      </c>
      <c r="D44" s="16">
        <f t="shared" si="15"/>
        <v>0</v>
      </c>
      <c r="E44" s="10"/>
      <c r="F44" s="10"/>
      <c r="G44" s="10"/>
      <c r="H44" s="10"/>
      <c r="I44" s="31">
        <f t="shared" si="7"/>
        <v>0</v>
      </c>
      <c r="J44" s="10"/>
      <c r="K44" s="10"/>
      <c r="L44" s="10"/>
      <c r="M44" s="10"/>
    </row>
    <row r="45" spans="1:13" hidden="1" x14ac:dyDescent="0.25">
      <c r="A45" s="38"/>
      <c r="B45" s="38"/>
      <c r="C45" s="12" t="s">
        <v>13</v>
      </c>
      <c r="D45" s="16">
        <f t="shared" si="15"/>
        <v>0</v>
      </c>
      <c r="E45" s="10"/>
      <c r="F45" s="10"/>
      <c r="G45" s="10"/>
      <c r="H45" s="10"/>
      <c r="I45" s="31">
        <f t="shared" si="7"/>
        <v>0</v>
      </c>
      <c r="J45" s="27"/>
      <c r="K45" s="27"/>
      <c r="L45" s="27"/>
      <c r="M45" s="27"/>
    </row>
    <row r="46" spans="1:13" hidden="1" x14ac:dyDescent="0.25">
      <c r="A46" s="39"/>
      <c r="B46" s="39"/>
      <c r="C46" s="12" t="s">
        <v>14</v>
      </c>
      <c r="D46" s="16">
        <f t="shared" si="15"/>
        <v>0</v>
      </c>
      <c r="E46" s="10"/>
      <c r="F46" s="10"/>
      <c r="G46" s="10"/>
      <c r="H46" s="10"/>
      <c r="I46" s="31">
        <f t="shared" si="7"/>
        <v>0</v>
      </c>
      <c r="J46" s="27"/>
      <c r="K46" s="27"/>
      <c r="L46" s="27"/>
      <c r="M46" s="27"/>
    </row>
    <row r="47" spans="1:13" hidden="1" x14ac:dyDescent="0.25">
      <c r="A47" s="37">
        <v>9</v>
      </c>
      <c r="B47" s="37"/>
      <c r="C47" s="13" t="s">
        <v>11</v>
      </c>
      <c r="D47" s="14">
        <f t="shared" ref="D47:D50" si="30">SUM(E47:H47)</f>
        <v>0</v>
      </c>
      <c r="E47" s="15">
        <f>SUM(E48:E50)</f>
        <v>0</v>
      </c>
      <c r="F47" s="15">
        <f t="shared" ref="F47:H47" si="31">SUM(F48:F50)</f>
        <v>0</v>
      </c>
      <c r="G47" s="15">
        <f t="shared" si="31"/>
        <v>0</v>
      </c>
      <c r="H47" s="15">
        <f t="shared" si="31"/>
        <v>0</v>
      </c>
      <c r="I47" s="32">
        <f t="shared" si="7"/>
        <v>0</v>
      </c>
      <c r="J47" s="15">
        <f>J48</f>
        <v>0</v>
      </c>
      <c r="K47" s="15">
        <f t="shared" ref="K47:M47" si="32">K48</f>
        <v>0</v>
      </c>
      <c r="L47" s="15">
        <f t="shared" si="32"/>
        <v>0</v>
      </c>
      <c r="M47" s="15">
        <f t="shared" si="32"/>
        <v>0</v>
      </c>
    </row>
    <row r="48" spans="1:13" hidden="1" x14ac:dyDescent="0.25">
      <c r="A48" s="38"/>
      <c r="B48" s="38"/>
      <c r="C48" s="12" t="s">
        <v>12</v>
      </c>
      <c r="D48" s="16">
        <f t="shared" si="30"/>
        <v>0</v>
      </c>
      <c r="E48" s="10"/>
      <c r="F48" s="10"/>
      <c r="G48" s="10"/>
      <c r="H48" s="10"/>
      <c r="I48" s="31">
        <f t="shared" si="7"/>
        <v>0</v>
      </c>
      <c r="J48" s="10"/>
      <c r="K48" s="10"/>
      <c r="L48" s="10"/>
      <c r="M48" s="10"/>
    </row>
    <row r="49" spans="1:15" hidden="1" x14ac:dyDescent="0.25">
      <c r="A49" s="38"/>
      <c r="B49" s="38"/>
      <c r="C49" s="12" t="s">
        <v>13</v>
      </c>
      <c r="D49" s="16">
        <f t="shared" si="30"/>
        <v>0</v>
      </c>
      <c r="E49" s="10"/>
      <c r="F49" s="10"/>
      <c r="G49" s="10"/>
      <c r="H49" s="10"/>
      <c r="I49" s="31">
        <f t="shared" si="7"/>
        <v>0</v>
      </c>
      <c r="J49" s="27"/>
      <c r="K49" s="27"/>
      <c r="L49" s="27"/>
      <c r="M49" s="27"/>
    </row>
    <row r="50" spans="1:15" hidden="1" x14ac:dyDescent="0.25">
      <c r="A50" s="39"/>
      <c r="B50" s="39"/>
      <c r="C50" s="12" t="s">
        <v>14</v>
      </c>
      <c r="D50" s="16">
        <f t="shared" si="30"/>
        <v>0</v>
      </c>
      <c r="E50" s="10"/>
      <c r="F50" s="10"/>
      <c r="G50" s="10"/>
      <c r="H50" s="10"/>
      <c r="I50" s="31">
        <f t="shared" si="7"/>
        <v>0</v>
      </c>
      <c r="J50" s="27"/>
      <c r="K50" s="27"/>
      <c r="L50" s="27"/>
      <c r="M50" s="27"/>
    </row>
    <row r="51" spans="1:15" hidden="1" x14ac:dyDescent="0.25">
      <c r="A51" s="37">
        <v>10</v>
      </c>
      <c r="B51" s="37"/>
      <c r="C51" s="13" t="s">
        <v>11</v>
      </c>
      <c r="D51" s="14">
        <f t="shared" si="0"/>
        <v>0</v>
      </c>
      <c r="E51" s="15">
        <f>SUM(E52:E54)</f>
        <v>0</v>
      </c>
      <c r="F51" s="15">
        <f t="shared" ref="F51" si="33">SUM(F52:F54)</f>
        <v>0</v>
      </c>
      <c r="G51" s="15">
        <f t="shared" ref="G51" si="34">SUM(G52:G54)</f>
        <v>0</v>
      </c>
      <c r="H51" s="15">
        <f t="shared" ref="H51" si="35">SUM(H52:H54)</f>
        <v>0</v>
      </c>
      <c r="I51" s="32">
        <f t="shared" si="7"/>
        <v>0</v>
      </c>
      <c r="J51" s="15">
        <f>J52</f>
        <v>0</v>
      </c>
      <c r="K51" s="15">
        <f t="shared" ref="K51" si="36">K52</f>
        <v>0</v>
      </c>
      <c r="L51" s="15">
        <f t="shared" ref="L51" si="37">L52</f>
        <v>0</v>
      </c>
      <c r="M51" s="15">
        <f t="shared" ref="M51" si="38">M52</f>
        <v>0</v>
      </c>
    </row>
    <row r="52" spans="1:15" hidden="1" x14ac:dyDescent="0.25">
      <c r="A52" s="38"/>
      <c r="B52" s="38"/>
      <c r="C52" s="12" t="s">
        <v>12</v>
      </c>
      <c r="D52" s="16">
        <f t="shared" si="0"/>
        <v>0</v>
      </c>
      <c r="E52" s="10"/>
      <c r="F52" s="10"/>
      <c r="G52" s="10"/>
      <c r="H52" s="10"/>
      <c r="I52" s="31">
        <f t="shared" si="7"/>
        <v>0</v>
      </c>
      <c r="J52" s="10"/>
      <c r="K52" s="10"/>
      <c r="L52" s="10"/>
      <c r="M52" s="10"/>
    </row>
    <row r="53" spans="1:15" hidden="1" x14ac:dyDescent="0.25">
      <c r="A53" s="38"/>
      <c r="B53" s="38"/>
      <c r="C53" s="12" t="s">
        <v>13</v>
      </c>
      <c r="D53" s="16">
        <f t="shared" si="0"/>
        <v>0</v>
      </c>
      <c r="E53" s="10"/>
      <c r="F53" s="10"/>
      <c r="G53" s="10"/>
      <c r="H53" s="10"/>
      <c r="I53" s="31">
        <f t="shared" si="7"/>
        <v>0</v>
      </c>
      <c r="J53" s="27"/>
      <c r="K53" s="27"/>
      <c r="L53" s="27"/>
      <c r="M53" s="27"/>
    </row>
    <row r="54" spans="1:15" hidden="1" x14ac:dyDescent="0.25">
      <c r="A54" s="39"/>
      <c r="B54" s="39"/>
      <c r="C54" s="12" t="s">
        <v>14</v>
      </c>
      <c r="D54" s="16">
        <f t="shared" si="0"/>
        <v>0</v>
      </c>
      <c r="E54" s="10"/>
      <c r="F54" s="10"/>
      <c r="G54" s="10"/>
      <c r="H54" s="10"/>
      <c r="I54" s="31">
        <f t="shared" si="7"/>
        <v>0</v>
      </c>
      <c r="J54" s="27"/>
      <c r="K54" s="27"/>
      <c r="L54" s="27"/>
      <c r="M54" s="27"/>
    </row>
    <row r="55" spans="1:15" x14ac:dyDescent="0.25">
      <c r="A55" s="17"/>
      <c r="B55" s="17"/>
      <c r="C55" s="17"/>
      <c r="D55" s="18"/>
      <c r="E55" s="17"/>
      <c r="F55" s="17"/>
      <c r="G55" s="17"/>
      <c r="H55" s="17"/>
    </row>
    <row r="56" spans="1:15" x14ac:dyDescent="0.25">
      <c r="A56" s="19" t="s">
        <v>15</v>
      </c>
    </row>
    <row r="57" spans="1:15" x14ac:dyDescent="0.25">
      <c r="A57" s="36" t="s">
        <v>16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5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60" spans="1:15" x14ac:dyDescent="0.25">
      <c r="O60"/>
    </row>
    <row r="61" spans="1:15" x14ac:dyDescent="0.25">
      <c r="O61"/>
    </row>
    <row r="62" spans="1:15" x14ac:dyDescent="0.25">
      <c r="O62"/>
    </row>
    <row r="63" spans="1:15" x14ac:dyDescent="0.25">
      <c r="O63"/>
    </row>
    <row r="64" spans="1:15" x14ac:dyDescent="0.25">
      <c r="O64"/>
    </row>
    <row r="65" spans="15:15" x14ac:dyDescent="0.25">
      <c r="O65"/>
    </row>
    <row r="66" spans="15:15" x14ac:dyDescent="0.25">
      <c r="O66"/>
    </row>
    <row r="67" spans="15:15" x14ac:dyDescent="0.25">
      <c r="O67"/>
    </row>
    <row r="68" spans="15:15" x14ac:dyDescent="0.25">
      <c r="O68"/>
    </row>
    <row r="69" spans="15:15" x14ac:dyDescent="0.25">
      <c r="O69"/>
    </row>
    <row r="70" spans="15:15" x14ac:dyDescent="0.25">
      <c r="O70"/>
    </row>
    <row r="71" spans="15:15" x14ac:dyDescent="0.25">
      <c r="O71"/>
    </row>
    <row r="72" spans="15:15" x14ac:dyDescent="0.25">
      <c r="O72"/>
    </row>
    <row r="73" spans="15:15" x14ac:dyDescent="0.25">
      <c r="O73"/>
    </row>
    <row r="74" spans="15:15" x14ac:dyDescent="0.25">
      <c r="O74"/>
    </row>
    <row r="75" spans="15:15" x14ac:dyDescent="0.25">
      <c r="O75"/>
    </row>
    <row r="76" spans="15:15" x14ac:dyDescent="0.25">
      <c r="O76"/>
    </row>
    <row r="77" spans="15:15" x14ac:dyDescent="0.25">
      <c r="O77"/>
    </row>
    <row r="78" spans="15:15" x14ac:dyDescent="0.25">
      <c r="O78"/>
    </row>
    <row r="79" spans="15:15" x14ac:dyDescent="0.25">
      <c r="O79"/>
    </row>
    <row r="80" spans="15:15" x14ac:dyDescent="0.25">
      <c r="O80"/>
    </row>
    <row r="81" spans="15:15" x14ac:dyDescent="0.25">
      <c r="O81"/>
    </row>
    <row r="82" spans="15:15" x14ac:dyDescent="0.25">
      <c r="O82"/>
    </row>
    <row r="83" spans="15:15" x14ac:dyDescent="0.25">
      <c r="O83"/>
    </row>
    <row r="84" spans="15:15" x14ac:dyDescent="0.25">
      <c r="O84"/>
    </row>
    <row r="85" spans="15:15" x14ac:dyDescent="0.25">
      <c r="O85"/>
    </row>
    <row r="86" spans="15:15" x14ac:dyDescent="0.25">
      <c r="O86"/>
    </row>
    <row r="87" spans="15:15" x14ac:dyDescent="0.25">
      <c r="O87"/>
    </row>
    <row r="88" spans="15:15" x14ac:dyDescent="0.25">
      <c r="O88"/>
    </row>
    <row r="89" spans="15:15" x14ac:dyDescent="0.25">
      <c r="O89"/>
    </row>
    <row r="90" spans="15:15" x14ac:dyDescent="0.25">
      <c r="O90"/>
    </row>
    <row r="91" spans="15:15" x14ac:dyDescent="0.25">
      <c r="O91"/>
    </row>
    <row r="92" spans="15:15" x14ac:dyDescent="0.25">
      <c r="O92"/>
    </row>
    <row r="93" spans="15:15" x14ac:dyDescent="0.25">
      <c r="O93"/>
    </row>
    <row r="94" spans="15:15" x14ac:dyDescent="0.25">
      <c r="O94"/>
    </row>
    <row r="95" spans="15:15" x14ac:dyDescent="0.25">
      <c r="O95"/>
    </row>
    <row r="96" spans="15:15" x14ac:dyDescent="0.25">
      <c r="O96"/>
    </row>
    <row r="97" spans="15:15" x14ac:dyDescent="0.25">
      <c r="O97"/>
    </row>
    <row r="98" spans="15:15" x14ac:dyDescent="0.25">
      <c r="O98"/>
    </row>
    <row r="99" spans="15:15" x14ac:dyDescent="0.25">
      <c r="O99"/>
    </row>
    <row r="100" spans="15:15" x14ac:dyDescent="0.25">
      <c r="O100"/>
    </row>
    <row r="101" spans="15:15" x14ac:dyDescent="0.25">
      <c r="O101"/>
    </row>
    <row r="102" spans="15:15" x14ac:dyDescent="0.25">
      <c r="O102"/>
    </row>
    <row r="103" spans="15:15" x14ac:dyDescent="0.25">
      <c r="O103"/>
    </row>
    <row r="104" spans="15:15" x14ac:dyDescent="0.25">
      <c r="O104"/>
    </row>
    <row r="105" spans="15:15" x14ac:dyDescent="0.25">
      <c r="O105"/>
    </row>
    <row r="106" spans="15:15" x14ac:dyDescent="0.25">
      <c r="O106"/>
    </row>
    <row r="107" spans="15:15" x14ac:dyDescent="0.25">
      <c r="O107"/>
    </row>
    <row r="108" spans="15:15" x14ac:dyDescent="0.25">
      <c r="O108"/>
    </row>
    <row r="109" spans="15:15" x14ac:dyDescent="0.25">
      <c r="O109"/>
    </row>
    <row r="110" spans="15:15" x14ac:dyDescent="0.25">
      <c r="O110"/>
    </row>
    <row r="111" spans="15:15" x14ac:dyDescent="0.25">
      <c r="O111"/>
    </row>
    <row r="112" spans="15:15" x14ac:dyDescent="0.25">
      <c r="O112"/>
    </row>
    <row r="113" spans="15:15" x14ac:dyDescent="0.25">
      <c r="O113"/>
    </row>
    <row r="114" spans="15:15" x14ac:dyDescent="0.25">
      <c r="O114"/>
    </row>
    <row r="115" spans="15:15" x14ac:dyDescent="0.25">
      <c r="O115"/>
    </row>
    <row r="116" spans="15:15" x14ac:dyDescent="0.25">
      <c r="O116"/>
    </row>
    <row r="117" spans="15:15" x14ac:dyDescent="0.25">
      <c r="O117"/>
    </row>
    <row r="118" spans="15:15" x14ac:dyDescent="0.25">
      <c r="O118"/>
    </row>
    <row r="119" spans="15:15" x14ac:dyDescent="0.25">
      <c r="O119"/>
    </row>
    <row r="120" spans="15:15" x14ac:dyDescent="0.25">
      <c r="O120"/>
    </row>
    <row r="121" spans="15:15" x14ac:dyDescent="0.25">
      <c r="O121"/>
    </row>
    <row r="122" spans="15:15" x14ac:dyDescent="0.25">
      <c r="O122"/>
    </row>
    <row r="123" spans="15:15" x14ac:dyDescent="0.25">
      <c r="O123"/>
    </row>
    <row r="124" spans="15:15" x14ac:dyDescent="0.25">
      <c r="O124"/>
    </row>
    <row r="125" spans="15:15" x14ac:dyDescent="0.25">
      <c r="O125"/>
    </row>
    <row r="126" spans="15:15" x14ac:dyDescent="0.25">
      <c r="O126"/>
    </row>
    <row r="127" spans="15:15" x14ac:dyDescent="0.25">
      <c r="O127"/>
    </row>
    <row r="128" spans="15:15" x14ac:dyDescent="0.25">
      <c r="O128"/>
    </row>
    <row r="129" spans="15:15" x14ac:dyDescent="0.25">
      <c r="O129"/>
    </row>
    <row r="130" spans="15:15" x14ac:dyDescent="0.25">
      <c r="O130"/>
    </row>
    <row r="131" spans="15:15" x14ac:dyDescent="0.25">
      <c r="O131"/>
    </row>
    <row r="132" spans="15:15" x14ac:dyDescent="0.25">
      <c r="O132"/>
    </row>
    <row r="133" spans="15:15" x14ac:dyDescent="0.25">
      <c r="O133"/>
    </row>
    <row r="134" spans="15:15" x14ac:dyDescent="0.25">
      <c r="O134"/>
    </row>
    <row r="135" spans="15:15" x14ac:dyDescent="0.25">
      <c r="O135"/>
    </row>
    <row r="136" spans="15:15" x14ac:dyDescent="0.25">
      <c r="O136"/>
    </row>
    <row r="137" spans="15:15" x14ac:dyDescent="0.25">
      <c r="O137"/>
    </row>
    <row r="138" spans="15:15" x14ac:dyDescent="0.25">
      <c r="O138"/>
    </row>
    <row r="139" spans="15:15" x14ac:dyDescent="0.25">
      <c r="O139"/>
    </row>
    <row r="140" spans="15:15" x14ac:dyDescent="0.25">
      <c r="O140"/>
    </row>
    <row r="141" spans="15:15" x14ac:dyDescent="0.25">
      <c r="O141"/>
    </row>
    <row r="142" spans="15:15" x14ac:dyDescent="0.25">
      <c r="O142"/>
    </row>
    <row r="143" spans="15:15" x14ac:dyDescent="0.25">
      <c r="O143"/>
    </row>
    <row r="144" spans="15:15" x14ac:dyDescent="0.25">
      <c r="O144"/>
    </row>
    <row r="145" spans="15:15" x14ac:dyDescent="0.25">
      <c r="O145"/>
    </row>
    <row r="146" spans="15:15" x14ac:dyDescent="0.25">
      <c r="O146"/>
    </row>
    <row r="147" spans="15:15" x14ac:dyDescent="0.25">
      <c r="O147"/>
    </row>
    <row r="148" spans="15:15" x14ac:dyDescent="0.25">
      <c r="O148"/>
    </row>
    <row r="149" spans="15:15" x14ac:dyDescent="0.25">
      <c r="O149"/>
    </row>
    <row r="150" spans="15:15" x14ac:dyDescent="0.25">
      <c r="O150"/>
    </row>
    <row r="151" spans="15:15" x14ac:dyDescent="0.25">
      <c r="O151"/>
    </row>
    <row r="152" spans="15:15" x14ac:dyDescent="0.25">
      <c r="O152"/>
    </row>
    <row r="153" spans="15:15" x14ac:dyDescent="0.25">
      <c r="O153"/>
    </row>
    <row r="154" spans="15:15" x14ac:dyDescent="0.25">
      <c r="O154"/>
    </row>
    <row r="155" spans="15:15" x14ac:dyDescent="0.25">
      <c r="O155"/>
    </row>
    <row r="156" spans="15:15" x14ac:dyDescent="0.25">
      <c r="O156"/>
    </row>
    <row r="157" spans="15:15" x14ac:dyDescent="0.25">
      <c r="O157"/>
    </row>
    <row r="158" spans="15:15" x14ac:dyDescent="0.25">
      <c r="O158"/>
    </row>
    <row r="159" spans="15:15" x14ac:dyDescent="0.25">
      <c r="O159"/>
    </row>
    <row r="160" spans="15:15" x14ac:dyDescent="0.25">
      <c r="O160"/>
    </row>
    <row r="161" spans="15:15" x14ac:dyDescent="0.25">
      <c r="O161"/>
    </row>
    <row r="162" spans="15:15" x14ac:dyDescent="0.25">
      <c r="O162"/>
    </row>
    <row r="163" spans="15:15" x14ac:dyDescent="0.25">
      <c r="O163"/>
    </row>
    <row r="164" spans="15:15" x14ac:dyDescent="0.25">
      <c r="O164"/>
    </row>
    <row r="165" spans="15:15" x14ac:dyDescent="0.25">
      <c r="O165"/>
    </row>
    <row r="166" spans="15:15" x14ac:dyDescent="0.25">
      <c r="O166"/>
    </row>
    <row r="167" spans="15:15" x14ac:dyDescent="0.25">
      <c r="O167"/>
    </row>
    <row r="168" spans="15:15" x14ac:dyDescent="0.25">
      <c r="O168"/>
    </row>
    <row r="169" spans="15:15" x14ac:dyDescent="0.25">
      <c r="O169"/>
    </row>
    <row r="170" spans="15:15" x14ac:dyDescent="0.25">
      <c r="O170"/>
    </row>
    <row r="171" spans="15:15" x14ac:dyDescent="0.25">
      <c r="O171"/>
    </row>
    <row r="172" spans="15:15" x14ac:dyDescent="0.25">
      <c r="O172"/>
    </row>
    <row r="173" spans="15:15" x14ac:dyDescent="0.25">
      <c r="O173"/>
    </row>
    <row r="174" spans="15:15" x14ac:dyDescent="0.25">
      <c r="O174"/>
    </row>
    <row r="175" spans="15:15" x14ac:dyDescent="0.25">
      <c r="O175"/>
    </row>
    <row r="176" spans="15:15" x14ac:dyDescent="0.25">
      <c r="O176"/>
    </row>
    <row r="177" spans="15:15" x14ac:dyDescent="0.25">
      <c r="O177"/>
    </row>
    <row r="178" spans="15:15" x14ac:dyDescent="0.25">
      <c r="O178"/>
    </row>
    <row r="179" spans="15:15" x14ac:dyDescent="0.25">
      <c r="O179"/>
    </row>
    <row r="180" spans="15:15" x14ac:dyDescent="0.25">
      <c r="O180"/>
    </row>
    <row r="181" spans="15:15" x14ac:dyDescent="0.25">
      <c r="O181"/>
    </row>
    <row r="182" spans="15:15" x14ac:dyDescent="0.25">
      <c r="O182"/>
    </row>
    <row r="183" spans="15:15" x14ac:dyDescent="0.25">
      <c r="O183"/>
    </row>
    <row r="184" spans="15:15" x14ac:dyDescent="0.25">
      <c r="O184"/>
    </row>
    <row r="185" spans="15:15" x14ac:dyDescent="0.25">
      <c r="O185"/>
    </row>
    <row r="186" spans="15:15" x14ac:dyDescent="0.25">
      <c r="O186"/>
    </row>
    <row r="187" spans="15:15" x14ac:dyDescent="0.25">
      <c r="O187"/>
    </row>
    <row r="188" spans="15:15" x14ac:dyDescent="0.25">
      <c r="O188"/>
    </row>
    <row r="189" spans="15:15" x14ac:dyDescent="0.25">
      <c r="O189"/>
    </row>
    <row r="190" spans="15:15" x14ac:dyDescent="0.25">
      <c r="O190"/>
    </row>
    <row r="191" spans="15:15" x14ac:dyDescent="0.25">
      <c r="O191"/>
    </row>
    <row r="192" spans="15:15" x14ac:dyDescent="0.25">
      <c r="O192"/>
    </row>
    <row r="193" spans="15:15" x14ac:dyDescent="0.25">
      <c r="O193"/>
    </row>
    <row r="194" spans="15:15" x14ac:dyDescent="0.25">
      <c r="O194"/>
    </row>
    <row r="195" spans="15:15" x14ac:dyDescent="0.25">
      <c r="O195"/>
    </row>
    <row r="196" spans="15:15" x14ac:dyDescent="0.25">
      <c r="O196"/>
    </row>
    <row r="197" spans="15:15" x14ac:dyDescent="0.25">
      <c r="O197"/>
    </row>
    <row r="198" spans="15:15" x14ac:dyDescent="0.25">
      <c r="O198"/>
    </row>
    <row r="199" spans="15:15" x14ac:dyDescent="0.25">
      <c r="O199"/>
    </row>
    <row r="200" spans="15:15" x14ac:dyDescent="0.25">
      <c r="O200"/>
    </row>
    <row r="201" spans="15:15" x14ac:dyDescent="0.25">
      <c r="O201"/>
    </row>
    <row r="202" spans="15:15" x14ac:dyDescent="0.25">
      <c r="O202"/>
    </row>
    <row r="203" spans="15:15" x14ac:dyDescent="0.25">
      <c r="O203"/>
    </row>
    <row r="204" spans="15:15" x14ac:dyDescent="0.25">
      <c r="O204"/>
    </row>
    <row r="205" spans="15:15" x14ac:dyDescent="0.25">
      <c r="O205"/>
    </row>
    <row r="206" spans="15:15" x14ac:dyDescent="0.25">
      <c r="O206"/>
    </row>
    <row r="207" spans="15:15" x14ac:dyDescent="0.25">
      <c r="O207"/>
    </row>
    <row r="208" spans="15:15" x14ac:dyDescent="0.25">
      <c r="O208"/>
    </row>
    <row r="209" spans="15:15" x14ac:dyDescent="0.25">
      <c r="O209"/>
    </row>
    <row r="210" spans="15:15" x14ac:dyDescent="0.25">
      <c r="O210"/>
    </row>
    <row r="211" spans="15:15" x14ac:dyDescent="0.25">
      <c r="O211"/>
    </row>
    <row r="212" spans="15:15" x14ac:dyDescent="0.25">
      <c r="O212"/>
    </row>
    <row r="213" spans="15:15" x14ac:dyDescent="0.25">
      <c r="O213"/>
    </row>
    <row r="214" spans="15:15" x14ac:dyDescent="0.25">
      <c r="O214"/>
    </row>
    <row r="215" spans="15:15" x14ac:dyDescent="0.25">
      <c r="O215"/>
    </row>
    <row r="216" spans="15:15" x14ac:dyDescent="0.25">
      <c r="O216"/>
    </row>
    <row r="217" spans="15:15" x14ac:dyDescent="0.25">
      <c r="O217"/>
    </row>
    <row r="218" spans="15:15" x14ac:dyDescent="0.25">
      <c r="O218"/>
    </row>
    <row r="219" spans="15:15" x14ac:dyDescent="0.25">
      <c r="O219"/>
    </row>
    <row r="220" spans="15:15" x14ac:dyDescent="0.25">
      <c r="O220"/>
    </row>
    <row r="221" spans="15:15" x14ac:dyDescent="0.25">
      <c r="O221"/>
    </row>
    <row r="222" spans="15:15" x14ac:dyDescent="0.25">
      <c r="O222"/>
    </row>
    <row r="223" spans="15:15" x14ac:dyDescent="0.25">
      <c r="O223"/>
    </row>
    <row r="224" spans="15:15" x14ac:dyDescent="0.25">
      <c r="O224"/>
    </row>
    <row r="225" spans="15:15" x14ac:dyDescent="0.25">
      <c r="O225"/>
    </row>
    <row r="226" spans="15:15" x14ac:dyDescent="0.25">
      <c r="O226"/>
    </row>
    <row r="227" spans="15:15" x14ac:dyDescent="0.25">
      <c r="O227"/>
    </row>
    <row r="228" spans="15:15" x14ac:dyDescent="0.25">
      <c r="O228"/>
    </row>
    <row r="229" spans="15:15" x14ac:dyDescent="0.25">
      <c r="O229"/>
    </row>
    <row r="230" spans="15:15" x14ac:dyDescent="0.25">
      <c r="O230"/>
    </row>
    <row r="231" spans="15:15" x14ac:dyDescent="0.25">
      <c r="O231"/>
    </row>
    <row r="232" spans="15:15" x14ac:dyDescent="0.25">
      <c r="O232"/>
    </row>
    <row r="233" spans="15:15" x14ac:dyDescent="0.25">
      <c r="O233"/>
    </row>
    <row r="234" spans="15:15" x14ac:dyDescent="0.25">
      <c r="O234"/>
    </row>
    <row r="235" spans="15:15" x14ac:dyDescent="0.25">
      <c r="O235"/>
    </row>
    <row r="236" spans="15:15" x14ac:dyDescent="0.25">
      <c r="O236"/>
    </row>
    <row r="237" spans="15:15" x14ac:dyDescent="0.25">
      <c r="O237"/>
    </row>
    <row r="238" spans="15:15" x14ac:dyDescent="0.25">
      <c r="O238"/>
    </row>
    <row r="239" spans="15:15" x14ac:dyDescent="0.25">
      <c r="O239"/>
    </row>
    <row r="240" spans="15:15" x14ac:dyDescent="0.25">
      <c r="O240"/>
    </row>
    <row r="241" spans="15:15" x14ac:dyDescent="0.25">
      <c r="O241"/>
    </row>
    <row r="242" spans="15:15" x14ac:dyDescent="0.25">
      <c r="O242"/>
    </row>
    <row r="243" spans="15:15" x14ac:dyDescent="0.25">
      <c r="O243"/>
    </row>
    <row r="244" spans="15:15" x14ac:dyDescent="0.25">
      <c r="O244"/>
    </row>
    <row r="245" spans="15:15" x14ac:dyDescent="0.25">
      <c r="O245"/>
    </row>
    <row r="246" spans="15:15" x14ac:dyDescent="0.25">
      <c r="O246"/>
    </row>
    <row r="247" spans="15:15" x14ac:dyDescent="0.25">
      <c r="O247"/>
    </row>
    <row r="248" spans="15:15" x14ac:dyDescent="0.25">
      <c r="O248"/>
    </row>
    <row r="249" spans="15:15" x14ac:dyDescent="0.25">
      <c r="O249"/>
    </row>
    <row r="250" spans="15:15" x14ac:dyDescent="0.25">
      <c r="O250"/>
    </row>
    <row r="251" spans="15:15" x14ac:dyDescent="0.25">
      <c r="O251"/>
    </row>
    <row r="252" spans="15:15" x14ac:dyDescent="0.25">
      <c r="O252"/>
    </row>
    <row r="253" spans="15:15" x14ac:dyDescent="0.25">
      <c r="O253"/>
    </row>
    <row r="254" spans="15:15" x14ac:dyDescent="0.25">
      <c r="O254"/>
    </row>
    <row r="255" spans="15:15" x14ac:dyDescent="0.25">
      <c r="O255"/>
    </row>
    <row r="256" spans="15:15" x14ac:dyDescent="0.25">
      <c r="O256"/>
    </row>
    <row r="257" spans="15:15" x14ac:dyDescent="0.25">
      <c r="O257"/>
    </row>
    <row r="258" spans="15:15" x14ac:dyDescent="0.25">
      <c r="O258"/>
    </row>
    <row r="259" spans="15:15" x14ac:dyDescent="0.25">
      <c r="O259"/>
    </row>
    <row r="260" spans="15:15" x14ac:dyDescent="0.25">
      <c r="O260"/>
    </row>
    <row r="261" spans="15:15" x14ac:dyDescent="0.25">
      <c r="O261"/>
    </row>
    <row r="262" spans="15:15" x14ac:dyDescent="0.25">
      <c r="O262"/>
    </row>
    <row r="263" spans="15:15" x14ac:dyDescent="0.25">
      <c r="O263"/>
    </row>
    <row r="264" spans="15:15" x14ac:dyDescent="0.25">
      <c r="O264"/>
    </row>
    <row r="265" spans="15:15" x14ac:dyDescent="0.25">
      <c r="O265"/>
    </row>
    <row r="266" spans="15:15" x14ac:dyDescent="0.25">
      <c r="O266"/>
    </row>
    <row r="267" spans="15:15" x14ac:dyDescent="0.25">
      <c r="O267"/>
    </row>
    <row r="268" spans="15:15" x14ac:dyDescent="0.25">
      <c r="O268"/>
    </row>
    <row r="269" spans="15:15" x14ac:dyDescent="0.25">
      <c r="O269"/>
    </row>
    <row r="270" spans="15:15" x14ac:dyDescent="0.25">
      <c r="O270"/>
    </row>
    <row r="271" spans="15:15" x14ac:dyDescent="0.25">
      <c r="O271"/>
    </row>
    <row r="272" spans="15:15" x14ac:dyDescent="0.25">
      <c r="O272"/>
    </row>
    <row r="273" spans="15:15" x14ac:dyDescent="0.25">
      <c r="O273"/>
    </row>
    <row r="274" spans="15:15" x14ac:dyDescent="0.25">
      <c r="O274"/>
    </row>
    <row r="275" spans="15:15" x14ac:dyDescent="0.25">
      <c r="O275"/>
    </row>
    <row r="276" spans="15:15" x14ac:dyDescent="0.25">
      <c r="O276"/>
    </row>
    <row r="277" spans="15:15" x14ac:dyDescent="0.25">
      <c r="O277"/>
    </row>
    <row r="278" spans="15:15" x14ac:dyDescent="0.25">
      <c r="O278"/>
    </row>
    <row r="279" spans="15:15" x14ac:dyDescent="0.25">
      <c r="O279"/>
    </row>
    <row r="280" spans="15:15" x14ac:dyDescent="0.25">
      <c r="O280"/>
    </row>
    <row r="281" spans="15:15" x14ac:dyDescent="0.25">
      <c r="O281"/>
    </row>
    <row r="282" spans="15:15" x14ac:dyDescent="0.25">
      <c r="O282"/>
    </row>
    <row r="283" spans="15:15" x14ac:dyDescent="0.25">
      <c r="O283"/>
    </row>
    <row r="284" spans="15:15" x14ac:dyDescent="0.25">
      <c r="O284"/>
    </row>
    <row r="285" spans="15:15" x14ac:dyDescent="0.25">
      <c r="O285"/>
    </row>
    <row r="286" spans="15:15" x14ac:dyDescent="0.25">
      <c r="O286"/>
    </row>
    <row r="287" spans="15:15" x14ac:dyDescent="0.25">
      <c r="O287"/>
    </row>
    <row r="288" spans="15:15" x14ac:dyDescent="0.25">
      <c r="O288"/>
    </row>
    <row r="289" spans="15:15" x14ac:dyDescent="0.25">
      <c r="O289"/>
    </row>
    <row r="290" spans="15:15" x14ac:dyDescent="0.25">
      <c r="O290"/>
    </row>
    <row r="291" spans="15:15" x14ac:dyDescent="0.25">
      <c r="O291"/>
    </row>
    <row r="292" spans="15:15" x14ac:dyDescent="0.25">
      <c r="O292"/>
    </row>
    <row r="293" spans="15:15" x14ac:dyDescent="0.25">
      <c r="O293"/>
    </row>
    <row r="294" spans="15:15" x14ac:dyDescent="0.25">
      <c r="O294"/>
    </row>
    <row r="295" spans="15:15" x14ac:dyDescent="0.25">
      <c r="O295"/>
    </row>
    <row r="296" spans="15:15" x14ac:dyDescent="0.25">
      <c r="O296"/>
    </row>
    <row r="297" spans="15:15" x14ac:dyDescent="0.25">
      <c r="O297"/>
    </row>
    <row r="298" spans="15:15" x14ac:dyDescent="0.25">
      <c r="O298"/>
    </row>
    <row r="299" spans="15:15" x14ac:dyDescent="0.25">
      <c r="O299"/>
    </row>
    <row r="300" spans="15:15" x14ac:dyDescent="0.25">
      <c r="O300"/>
    </row>
    <row r="301" spans="15:15" x14ac:dyDescent="0.25">
      <c r="O301"/>
    </row>
    <row r="302" spans="15:15" x14ac:dyDescent="0.25">
      <c r="O302"/>
    </row>
    <row r="303" spans="15:15" x14ac:dyDescent="0.25">
      <c r="O303"/>
    </row>
    <row r="304" spans="15:15" x14ac:dyDescent="0.25">
      <c r="O304"/>
    </row>
    <row r="305" spans="15:15" x14ac:dyDescent="0.25">
      <c r="O305"/>
    </row>
    <row r="306" spans="15:15" x14ac:dyDescent="0.25">
      <c r="O306"/>
    </row>
    <row r="307" spans="15:15" x14ac:dyDescent="0.25">
      <c r="O307"/>
    </row>
    <row r="308" spans="15:15" x14ac:dyDescent="0.25">
      <c r="O308"/>
    </row>
    <row r="309" spans="15:15" x14ac:dyDescent="0.25">
      <c r="O309"/>
    </row>
    <row r="310" spans="15:15" x14ac:dyDescent="0.25">
      <c r="O310"/>
    </row>
    <row r="311" spans="15:15" x14ac:dyDescent="0.25">
      <c r="O311"/>
    </row>
    <row r="312" spans="15:15" x14ac:dyDescent="0.25">
      <c r="O312"/>
    </row>
    <row r="313" spans="15:15" x14ac:dyDescent="0.25">
      <c r="O313"/>
    </row>
    <row r="314" spans="15:15" x14ac:dyDescent="0.25">
      <c r="O314"/>
    </row>
    <row r="315" spans="15:15" x14ac:dyDescent="0.25">
      <c r="O315"/>
    </row>
    <row r="316" spans="15:15" x14ac:dyDescent="0.25">
      <c r="O316"/>
    </row>
    <row r="317" spans="15:15" x14ac:dyDescent="0.25">
      <c r="O317"/>
    </row>
    <row r="318" spans="15:15" x14ac:dyDescent="0.25">
      <c r="O318"/>
    </row>
    <row r="319" spans="15:15" x14ac:dyDescent="0.25">
      <c r="O319"/>
    </row>
    <row r="320" spans="15:15" x14ac:dyDescent="0.25">
      <c r="O320"/>
    </row>
    <row r="321" spans="15:15" x14ac:dyDescent="0.25">
      <c r="O321"/>
    </row>
    <row r="322" spans="15:15" x14ac:dyDescent="0.25">
      <c r="O322"/>
    </row>
    <row r="323" spans="15:15" x14ac:dyDescent="0.25">
      <c r="O323"/>
    </row>
    <row r="324" spans="15:15" x14ac:dyDescent="0.25">
      <c r="O324"/>
    </row>
    <row r="325" spans="15:15" x14ac:dyDescent="0.25">
      <c r="O325"/>
    </row>
    <row r="326" spans="15:15" x14ac:dyDescent="0.25">
      <c r="O326"/>
    </row>
    <row r="327" spans="15:15" x14ac:dyDescent="0.25">
      <c r="O327"/>
    </row>
    <row r="328" spans="15:15" x14ac:dyDescent="0.25">
      <c r="O328"/>
    </row>
  </sheetData>
  <autoFilter ref="A10:M54" xr:uid="{015A6AFF-97B3-4497-84A6-AFF06703F5B6}"/>
  <mergeCells count="29">
    <mergeCell ref="B51:B54"/>
    <mergeCell ref="A51:A54"/>
    <mergeCell ref="A2:M3"/>
    <mergeCell ref="A8:A9"/>
    <mergeCell ref="B8:B9"/>
    <mergeCell ref="C8:C9"/>
    <mergeCell ref="D8:H8"/>
    <mergeCell ref="I8:M8"/>
    <mergeCell ref="A11:A14"/>
    <mergeCell ref="B11:B14"/>
    <mergeCell ref="A15:A18"/>
    <mergeCell ref="B15:B18"/>
    <mergeCell ref="B47:B50"/>
    <mergeCell ref="A57:M5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</mergeCells>
  <pageMargins left="0.11811023622047245" right="0.11811023622047245" top="0.15748031496062992" bottom="0.35433070866141736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2026</vt:lpstr>
      <vt:lpstr>'февраль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Светлов Виктор Викторович</cp:lastModifiedBy>
  <dcterms:created xsi:type="dcterms:W3CDTF">2024-08-26T12:10:36Z</dcterms:created>
  <dcterms:modified xsi:type="dcterms:W3CDTF">2026-03-17T08:35:01Z</dcterms:modified>
</cp:coreProperties>
</file>