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Недоруба\Трансляция 2025\Кубань\_Раскрытие информации по Кубани\2025 Полезный отпуск\_На отправку\"/>
    </mc:Choice>
  </mc:AlternateContent>
  <xr:revisionPtr revIDLastSave="0" documentId="8_{71E946C8-16C3-46C1-A118-A5A5A7FCD073}" xr6:coauthVersionLast="36" xr6:coauthVersionMax="36" xr10:uidLastSave="{00000000-0000-0000-0000-000000000000}"/>
  <bookViews>
    <workbookView xWindow="0" yWindow="0" windowWidth="38700" windowHeight="12225" xr2:uid="{F3E028B7-1205-40B4-8AEC-E83F9EEFB5F3}"/>
  </bookViews>
  <sheets>
    <sheet name="ноябрь 2025" sheetId="6" r:id="rId1"/>
  </sheets>
  <externalReferences>
    <externalReference r:id="rId2"/>
  </externalReferences>
  <definedNames>
    <definedName name="_xlnm._FilterDatabase" localSheetId="0" hidden="1">'ноябрь 2025'!$A$10:$M$54</definedName>
    <definedName name="Дата_Печати" localSheetId="0">#REF!</definedName>
    <definedName name="Дата_Печати">#REF!</definedName>
    <definedName name="ДолжИсп" localSheetId="0">#REF!</definedName>
    <definedName name="ДолжИсп">#REF!</definedName>
    <definedName name="ДолжРук" localSheetId="0">#REF!</definedName>
    <definedName name="ДолжРук">#REF!</definedName>
    <definedName name="Мес" localSheetId="0">#REF!</definedName>
    <definedName name="Мес">#REF!</definedName>
    <definedName name="МОЩНОСТЬТАРИФ">[1]ДопВН!$B$2</definedName>
    <definedName name="Наименование" localSheetId="0">#REF!</definedName>
    <definedName name="Наименование">#REF!</definedName>
    <definedName name="_xlnm.Print_Area" localSheetId="0">'ноябрь 2025'!$A$1:$M$58</definedName>
    <definedName name="СТАВКАНП">[1]ДопВН!$B$4</definedName>
    <definedName name="ФиоИсп" localSheetId="0">#REF!</definedName>
    <definedName name="ФиоИсп">#REF!</definedName>
    <definedName name="ФиоРук" localSheetId="0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6" l="1"/>
  <c r="H27" i="6"/>
  <c r="D33" i="6"/>
  <c r="F12" i="6"/>
  <c r="D36" i="6"/>
  <c r="E31" i="6"/>
  <c r="L39" i="6"/>
  <c r="H31" i="6"/>
  <c r="M35" i="6"/>
  <c r="D21" i="6"/>
  <c r="F19" i="6"/>
  <c r="I17" i="6"/>
  <c r="K15" i="6"/>
  <c r="G15" i="6"/>
  <c r="D16" i="6"/>
  <c r="E12" i="6"/>
  <c r="G12" i="6"/>
  <c r="J13" i="6"/>
  <c r="I54" i="6"/>
  <c r="I53" i="6"/>
  <c r="I52" i="6"/>
  <c r="I50" i="6"/>
  <c r="I49" i="6"/>
  <c r="I48" i="6"/>
  <c r="I46" i="6"/>
  <c r="I45" i="6"/>
  <c r="I44" i="6"/>
  <c r="J19" i="6"/>
  <c r="I24" i="6"/>
  <c r="J31" i="6"/>
  <c r="K39" i="6"/>
  <c r="K35" i="6"/>
  <c r="L35" i="6"/>
  <c r="K31" i="6"/>
  <c r="L31" i="6"/>
  <c r="M31" i="6"/>
  <c r="K27" i="6"/>
  <c r="M27" i="6"/>
  <c r="I25" i="6"/>
  <c r="K23" i="6"/>
  <c r="L23" i="6"/>
  <c r="M23" i="6"/>
  <c r="I22" i="6"/>
  <c r="K19" i="6"/>
  <c r="L19" i="6"/>
  <c r="M19" i="6"/>
  <c r="D50" i="6"/>
  <c r="D49" i="6"/>
  <c r="D48" i="6"/>
  <c r="M47" i="6"/>
  <c r="L47" i="6"/>
  <c r="K47" i="6"/>
  <c r="J47" i="6"/>
  <c r="I47" i="6"/>
  <c r="H47" i="6"/>
  <c r="G47" i="6"/>
  <c r="F47" i="6"/>
  <c r="E47" i="6"/>
  <c r="D46" i="6"/>
  <c r="D45" i="6"/>
  <c r="D44" i="6"/>
  <c r="M43" i="6"/>
  <c r="L43" i="6"/>
  <c r="K43" i="6"/>
  <c r="J43" i="6"/>
  <c r="I43" i="6"/>
  <c r="H43" i="6"/>
  <c r="G43" i="6"/>
  <c r="F43" i="6"/>
  <c r="E43" i="6"/>
  <c r="I20" i="6"/>
  <c r="I32" i="6"/>
  <c r="J39" i="6"/>
  <c r="J27" i="6"/>
  <c r="J23" i="6"/>
  <c r="D47" i="6"/>
  <c r="D26" i="6"/>
  <c r="D43" i="6"/>
  <c r="D25" i="6"/>
  <c r="D29" i="6"/>
  <c r="G31" i="6"/>
  <c r="D32" i="6"/>
  <c r="F27" i="6"/>
  <c r="E27" i="6"/>
  <c r="H23" i="6"/>
  <c r="E23" i="6"/>
  <c r="G23" i="6"/>
  <c r="F23" i="6"/>
  <c r="D24" i="6"/>
  <c r="E19" i="6"/>
  <c r="G19" i="6"/>
  <c r="M51" i="6"/>
  <c r="L51" i="6"/>
  <c r="K51" i="6"/>
  <c r="J51" i="6"/>
  <c r="I51" i="6"/>
  <c r="D52" i="6"/>
  <c r="D53" i="6"/>
  <c r="D54" i="6"/>
  <c r="H51" i="6"/>
  <c r="G51" i="6"/>
  <c r="F51" i="6"/>
  <c r="E51" i="6"/>
  <c r="D51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J12" i="6" l="1"/>
  <c r="I33" i="6"/>
  <c r="K14" i="6"/>
  <c r="I37" i="6"/>
  <c r="I29" i="6"/>
  <c r="I26" i="6"/>
  <c r="H19" i="6"/>
  <c r="D19" i="6" s="1"/>
  <c r="F31" i="6"/>
  <c r="D31" i="6" s="1"/>
  <c r="G27" i="6"/>
  <c r="I21" i="6"/>
  <c r="H15" i="6"/>
  <c r="J14" i="6"/>
  <c r="J11" i="6" s="1"/>
  <c r="E13" i="6"/>
  <c r="D28" i="6"/>
  <c r="F14" i="6"/>
  <c r="D22" i="6"/>
  <c r="L12" i="6"/>
  <c r="M13" i="6"/>
  <c r="L27" i="6"/>
  <c r="L13" i="6"/>
  <c r="H13" i="6"/>
  <c r="I30" i="6"/>
  <c r="D30" i="6"/>
  <c r="G13" i="6"/>
  <c r="H14" i="6"/>
  <c r="D34" i="6"/>
  <c r="G35" i="6"/>
  <c r="D38" i="6"/>
  <c r="D40" i="6"/>
  <c r="I36" i="6"/>
  <c r="I38" i="6"/>
  <c r="L14" i="6"/>
  <c r="D37" i="6"/>
  <c r="D41" i="6"/>
  <c r="D23" i="6"/>
  <c r="I34" i="6"/>
  <c r="M12" i="6"/>
  <c r="F13" i="6"/>
  <c r="E35" i="6"/>
  <c r="M14" i="6"/>
  <c r="M39" i="6"/>
  <c r="I39" i="6" s="1"/>
  <c r="F35" i="6"/>
  <c r="H35" i="6"/>
  <c r="I40" i="6"/>
  <c r="J35" i="6"/>
  <c r="I35" i="6" s="1"/>
  <c r="E39" i="6"/>
  <c r="F39" i="6"/>
  <c r="I41" i="6"/>
  <c r="E14" i="6"/>
  <c r="E11" i="6" s="1"/>
  <c r="I23" i="6"/>
  <c r="D42" i="6"/>
  <c r="G39" i="6"/>
  <c r="H39" i="6"/>
  <c r="I42" i="6"/>
  <c r="G14" i="6"/>
  <c r="D27" i="6"/>
  <c r="I27" i="6"/>
  <c r="I31" i="6"/>
  <c r="I19" i="6"/>
  <c r="I16" i="6"/>
  <c r="J15" i="6"/>
  <c r="K13" i="6"/>
  <c r="I18" i="6"/>
  <c r="D18" i="6"/>
  <c r="M15" i="6"/>
  <c r="E15" i="6"/>
  <c r="D17" i="6"/>
  <c r="L15" i="6"/>
  <c r="H12" i="6"/>
  <c r="K12" i="6"/>
  <c r="F15" i="6"/>
  <c r="D20" i="6"/>
  <c r="I13" i="6" l="1"/>
  <c r="H11" i="6"/>
  <c r="L11" i="6"/>
  <c r="M11" i="6"/>
  <c r="D13" i="6"/>
  <c r="G11" i="6"/>
  <c r="F11" i="6"/>
  <c r="I14" i="6"/>
  <c r="D35" i="6"/>
  <c r="D39" i="6"/>
  <c r="D14" i="6"/>
  <c r="D15" i="6"/>
  <c r="D12" i="6"/>
  <c r="I15" i="6"/>
  <c r="K11" i="6"/>
  <c r="I12" i="6"/>
  <c r="D11" i="6" l="1"/>
  <c r="I11" i="6"/>
</calcChain>
</file>

<file path=xl/sharedStrings.xml><?xml version="1.0" encoding="utf-8"?>
<sst xmlns="http://schemas.openxmlformats.org/spreadsheetml/2006/main" count="73" uniqueCount="28">
  <si>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</si>
  <si>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</si>
  <si>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</si>
  <si>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</si>
  <si>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</si>
  <si>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</si>
  <si>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</si>
  <si>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</si>
  <si>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</si>
  <si>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</si>
  <si>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Итого:</t>
  </si>
  <si>
    <t>Всего:</t>
  </si>
  <si>
    <t>прочие</t>
  </si>
  <si>
    <t>население</t>
  </si>
  <si>
    <t>потери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</si>
  <si>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</si>
  <si>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</si>
  <si>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</si>
  <si>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уровней напряжения.</t>
  </si>
  <si>
    <t>Наименование ЭСО:</t>
  </si>
  <si>
    <t>Отчетный период:</t>
  </si>
  <si>
    <t>ООО "Кубаньэлектросеть"</t>
  </si>
  <si>
    <t>ООО "Майкопская ТЭЦ"</t>
  </si>
  <si>
    <t>АО "НГТ-Энергия"</t>
  </si>
  <si>
    <t>ООО "Кедр"</t>
  </si>
  <si>
    <t>ООО "Актон"</t>
  </si>
  <si>
    <t>АО "Россети Кубань"</t>
  </si>
  <si>
    <t>ООО "Ростэкэлектросети"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</si>
</sst>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[$-419]mmmm\ yyyy;@"/>
    <numFmt numFmtId="165" formatCode="_-* #,##0.00\ _₽_-;\-* #,##0.0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0" fontId="3" fillId="0" borderId="1" xfId="2" applyFill="1" applyBorder="1" applyAlignment="1">
      <alignment horizontal="left" vertical="center" indent="1"/>
    </xf>
    <xf numFmtId="41" fontId="7" fillId="0" borderId="2" xfId="2" applyNumberFormat="1" applyFont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43" fontId="3" fillId="0" borderId="0" xfId="3" applyFont="1"/>
    <xf numFmtId="43" fontId="9" fillId="0" borderId="0" xfId="3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2" xfId="2" applyBorder="1"/>
    <xf numFmtId="165" fontId="7" fillId="0" borderId="2" xfId="2" applyNumberFormat="1" applyFont="1" applyBorder="1" applyAlignment="1">
      <alignment horizontal="right" vertical="center"/>
    </xf>
    <xf numFmtId="165" fontId="4" fillId="2" borderId="2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7" fillId="3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4" fontId="3" fillId="0" borderId="0" xfId="2" applyNumberFormat="1"/>
    <xf numFmtId="0" fontId="8" fillId="0" borderId="0" xfId="2" quotePrefix="1" applyFont="1" applyAlignment="1">
      <alignment horizontal="justify" wrapText="1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4">
    <cellStyle name="Обычный" xfId="0" builtinId="0"/>
    <cellStyle name="Обычный 2" xfId="2" xr:uid="{E785685B-8F01-4ED6-8B43-002B705F8111}"/>
    <cellStyle name="Финансовый" xfId="1" builtinId="3"/>
    <cellStyle name="Финансовый 2" xfId="3" xr:uid="{A5C394A7-63A5-41CC-9CF0-94A63E6D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9724-A31B-4D14-95F2-DAF4C0356A23}">
  <sheetPr>
    <pageSetUpPr fitToPage="1"/>
  </sheetPr>
  <dimension ref="A2:R328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activeCell="D11" sqref="D11:Q114"/>
      <selection pane="topRight" activeCell="D11" sqref="D11:Q114"/>
      <selection pane="bottomLeft" activeCell="D11" sqref="D11:Q114"/>
      <selection pane="bottomRight" activeCell="O9" sqref="O9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13" width="11.5703125" style="1" customWidth="1"/>
    <col min="14" max="14" width="9.140625" style="1"/>
    <col min="15" max="15" width="10" style="1" bestFit="1" customWidth="1"/>
    <col min="16" max="16" width="19.85546875" style="1" customWidth="1"/>
    <col min="17" max="17" width="17.28515625" style="1" customWidth="1"/>
    <col min="18" max="18" width="20.85546875" style="1" customWidth="1"/>
    <col min="19" max="16384" width="9.140625" style="1"/>
  </cols>
  <sheetData>
    <row r="2" spans="1:18" ht="14.65" customHeight="1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5"/>
    </row>
    <row r="3" spans="1:1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8" x14ac:dyDescent="0.25">
      <c r="A5" s="19" t="s">
        <v>19</v>
      </c>
      <c r="B5" s="25"/>
      <c r="C5" s="25" t="s">
        <v>17</v>
      </c>
      <c r="D5" s="2"/>
      <c r="E5" s="3"/>
      <c r="F5" s="3"/>
      <c r="G5" s="3"/>
      <c r="H5" s="3"/>
      <c r="I5" s="3"/>
    </row>
    <row r="6" spans="1:18" x14ac:dyDescent="0.25">
      <c r="A6" s="19" t="s">
        <v>20</v>
      </c>
      <c r="B6" s="26"/>
      <c r="C6" s="24">
        <v>45992</v>
      </c>
      <c r="D6" s="4"/>
      <c r="E6" s="3"/>
      <c r="F6" s="3"/>
      <c r="G6" s="3"/>
      <c r="H6" s="3"/>
      <c r="I6" s="3"/>
    </row>
    <row r="8" spans="1:18" ht="14.65" customHeight="1" x14ac:dyDescent="0.25">
      <c r="A8" s="40" t="s">
        <v>0</v>
      </c>
      <c r="B8" s="44" t="s">
        <v>1</v>
      </c>
      <c r="C8" s="44" t="s">
        <v>2</v>
      </c>
      <c r="D8" s="46" t="s">
        <v>3</v>
      </c>
      <c r="E8" s="46"/>
      <c r="F8" s="46"/>
      <c r="G8" s="46"/>
      <c r="H8" s="46"/>
      <c r="I8" s="46" t="s">
        <v>4</v>
      </c>
      <c r="J8" s="46"/>
      <c r="K8" s="46"/>
      <c r="L8" s="46"/>
      <c r="M8" s="46"/>
      <c r="P8" s="22"/>
    </row>
    <row r="9" spans="1:18" x14ac:dyDescent="0.25">
      <c r="A9" s="42"/>
      <c r="B9" s="45"/>
      <c r="C9" s="42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P9" s="22"/>
    </row>
    <row r="10" spans="1:18" s="7" customFormat="1" x14ac:dyDescent="0.25">
      <c r="A10" s="6">
        <f>COLUMN()</f>
        <v>1</v>
      </c>
      <c r="B10" s="6">
        <f>COLUMN()</f>
        <v>2</v>
      </c>
      <c r="C10" s="6">
        <f>COLUMN()</f>
        <v>3</v>
      </c>
      <c r="D10" s="6">
        <f>COLUMN()</f>
        <v>4</v>
      </c>
      <c r="E10" s="6">
        <f>COLUMN()</f>
        <v>5</v>
      </c>
      <c r="F10" s="6">
        <f>COLUMN()</f>
        <v>6</v>
      </c>
      <c r="G10" s="6">
        <f>COLUMN()</f>
        <v>7</v>
      </c>
      <c r="H10" s="6">
        <f>COLUMN()</f>
        <v>8</v>
      </c>
      <c r="I10" s="6">
        <f>COLUMN()</f>
        <v>9</v>
      </c>
      <c r="J10" s="6">
        <f>COLUMN()</f>
        <v>10</v>
      </c>
      <c r="K10" s="6">
        <f>COLUMN()</f>
        <v>11</v>
      </c>
      <c r="L10" s="6">
        <f>COLUMN()</f>
        <v>12</v>
      </c>
      <c r="M10" s="6">
        <f>COLUMN()</f>
        <v>13</v>
      </c>
    </row>
    <row r="11" spans="1:18" x14ac:dyDescent="0.25">
      <c r="A11" s="40"/>
      <c r="B11" s="47" t="s">
        <v>10</v>
      </c>
      <c r="C11" s="8" t="s">
        <v>11</v>
      </c>
      <c r="D11" s="29">
        <f t="shared" ref="D11:D54" si="0">SUM(E11:H11)</f>
        <v>3340.1890000000003</v>
      </c>
      <c r="E11" s="30">
        <f>SUM(E12:E14)</f>
        <v>1587.588</v>
      </c>
      <c r="F11" s="30">
        <f t="shared" ref="F11" si="1">SUM(F12:F14)</f>
        <v>0</v>
      </c>
      <c r="G11" s="30">
        <f t="shared" ref="G11" si="2">SUM(G12:G14)</f>
        <v>1530.8990000000001</v>
      </c>
      <c r="H11" s="30">
        <f t="shared" ref="H11" si="3">SUM(H12:H14)</f>
        <v>221.702</v>
      </c>
      <c r="I11" s="29">
        <f t="shared" ref="I11" si="4">SUM(J11:M11)</f>
        <v>5.2247259999999986</v>
      </c>
      <c r="J11" s="30">
        <f>SUM(J12:J14)</f>
        <v>2.5842879999999995</v>
      </c>
      <c r="K11" s="30">
        <f t="shared" ref="K11:M11" si="5">SUM(K12:K14)</f>
        <v>0</v>
      </c>
      <c r="L11" s="30">
        <f t="shared" si="5"/>
        <v>2.340147</v>
      </c>
      <c r="M11" s="30">
        <f t="shared" si="5"/>
        <v>0.30029099999999986</v>
      </c>
    </row>
    <row r="12" spans="1:18" x14ac:dyDescent="0.25">
      <c r="A12" s="41"/>
      <c r="B12" s="48"/>
      <c r="C12" s="9" t="s">
        <v>12</v>
      </c>
      <c r="D12" s="31">
        <f t="shared" si="0"/>
        <v>3340.0360000000001</v>
      </c>
      <c r="E12" s="28">
        <f>SUM(E16,E20,E24,E28,E32,E36,E40,E44,E48,E52)</f>
        <v>1587.588</v>
      </c>
      <c r="F12" s="28">
        <f t="shared" ref="F12:H12" si="6">SUM(F16,F20,F24,F28,F32,F36,F40,F44,F48,F52)</f>
        <v>0</v>
      </c>
      <c r="G12" s="28">
        <f t="shared" si="6"/>
        <v>1530.7460000000001</v>
      </c>
      <c r="H12" s="28">
        <f t="shared" si="6"/>
        <v>221.702</v>
      </c>
      <c r="I12" s="31">
        <f t="shared" ref="I12:I54" si="7">SUM(J12:M12)</f>
        <v>5.2247259999999986</v>
      </c>
      <c r="J12" s="28">
        <f>SUM(J16,J20,J24,J28,J32,J36,J40,J44,J48,J52)</f>
        <v>2.5842879999999995</v>
      </c>
      <c r="K12" s="28">
        <f t="shared" ref="K12:M12" si="8">SUM(K16,K20,K24,K28,K32,K36,K40,K44,K48,K52)</f>
        <v>0</v>
      </c>
      <c r="L12" s="28">
        <f t="shared" si="8"/>
        <v>2.340147</v>
      </c>
      <c r="M12" s="28">
        <f t="shared" si="8"/>
        <v>0.30029099999999986</v>
      </c>
      <c r="O12" s="21"/>
      <c r="P12" s="22"/>
      <c r="Q12" s="21"/>
    </row>
    <row r="13" spans="1:18" x14ac:dyDescent="0.25">
      <c r="A13" s="41"/>
      <c r="B13" s="48"/>
      <c r="C13" s="11" t="s">
        <v>13</v>
      </c>
      <c r="D13" s="31">
        <f t="shared" si="0"/>
        <v>0.153</v>
      </c>
      <c r="E13" s="28">
        <f t="shared" ref="E13:H13" si="9">SUM(E17,E21,E25,E29,E33,E37,E41,E45,E49,E53)</f>
        <v>0</v>
      </c>
      <c r="F13" s="28">
        <f t="shared" si="9"/>
        <v>0</v>
      </c>
      <c r="G13" s="28">
        <f t="shared" si="9"/>
        <v>0.153</v>
      </c>
      <c r="H13" s="28">
        <f t="shared" si="9"/>
        <v>0</v>
      </c>
      <c r="I13" s="31">
        <f t="shared" si="7"/>
        <v>0</v>
      </c>
      <c r="J13" s="28">
        <f t="shared" ref="J13:M13" si="10">SUM(J17,J21,J25,J29,J33,J37,J41,J45,J49,J53)</f>
        <v>0</v>
      </c>
      <c r="K13" s="28">
        <f t="shared" si="10"/>
        <v>0</v>
      </c>
      <c r="L13" s="28">
        <f t="shared" si="10"/>
        <v>0</v>
      </c>
      <c r="M13" s="28">
        <f t="shared" si="10"/>
        <v>0</v>
      </c>
      <c r="O13" s="21"/>
      <c r="P13" s="21"/>
      <c r="Q13" s="21"/>
    </row>
    <row r="14" spans="1:18" x14ac:dyDescent="0.25">
      <c r="A14" s="42"/>
      <c r="B14" s="49"/>
      <c r="C14" s="12" t="s">
        <v>14</v>
      </c>
      <c r="D14" s="31">
        <f t="shared" si="0"/>
        <v>0</v>
      </c>
      <c r="E14" s="28">
        <f t="shared" ref="E14:H14" si="11">SUM(E18,E22,E26,E30,E34,E38,E42,E46,E50,E54)</f>
        <v>0</v>
      </c>
      <c r="F14" s="28">
        <f t="shared" si="11"/>
        <v>0</v>
      </c>
      <c r="G14" s="28">
        <f t="shared" si="11"/>
        <v>0</v>
      </c>
      <c r="H14" s="28">
        <f t="shared" si="11"/>
        <v>0</v>
      </c>
      <c r="I14" s="31">
        <f t="shared" si="7"/>
        <v>0</v>
      </c>
      <c r="J14" s="28">
        <f t="shared" ref="J14:M14" si="12">SUM(J18,J22,J26,J30,J34,J38,J42,J46,J50,J54)</f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P14" s="23"/>
      <c r="Q14" s="21"/>
    </row>
    <row r="15" spans="1:18" x14ac:dyDescent="0.25">
      <c r="A15" s="50">
        <v>1</v>
      </c>
      <c r="B15" s="37" t="s">
        <v>26</v>
      </c>
      <c r="C15" s="13" t="s">
        <v>11</v>
      </c>
      <c r="D15" s="32">
        <f t="shared" si="0"/>
        <v>3340.1890000000003</v>
      </c>
      <c r="E15" s="33">
        <f>SUM(E16:E18)</f>
        <v>1587.588</v>
      </c>
      <c r="F15" s="33">
        <f t="shared" ref="F15:H15" si="13">SUM(F16:F18)</f>
        <v>0</v>
      </c>
      <c r="G15" s="33">
        <f t="shared" si="13"/>
        <v>1530.8990000000001</v>
      </c>
      <c r="H15" s="33">
        <f t="shared" si="13"/>
        <v>221.702</v>
      </c>
      <c r="I15" s="32">
        <f t="shared" si="7"/>
        <v>5.2247259999999986</v>
      </c>
      <c r="J15" s="33">
        <f>SUM(J16:J18)</f>
        <v>2.5842879999999995</v>
      </c>
      <c r="K15" s="33">
        <f t="shared" ref="K15:M15" si="14">SUM(K16:K18)</f>
        <v>0</v>
      </c>
      <c r="L15" s="33">
        <f t="shared" si="14"/>
        <v>2.340147</v>
      </c>
      <c r="M15" s="33">
        <f t="shared" si="14"/>
        <v>0.30029099999999986</v>
      </c>
      <c r="R15" s="20"/>
    </row>
    <row r="16" spans="1:18" x14ac:dyDescent="0.25">
      <c r="A16" s="50"/>
      <c r="B16" s="38"/>
      <c r="C16" s="12" t="s">
        <v>12</v>
      </c>
      <c r="D16" s="34">
        <f t="shared" si="0"/>
        <v>3340.0360000000001</v>
      </c>
      <c r="E16" s="28">
        <v>1587.588</v>
      </c>
      <c r="F16" s="28">
        <v>0</v>
      </c>
      <c r="G16" s="28">
        <v>1530.7460000000001</v>
      </c>
      <c r="H16" s="28">
        <v>221.702</v>
      </c>
      <c r="I16" s="31">
        <f t="shared" si="7"/>
        <v>5.2247259999999986</v>
      </c>
      <c r="J16" s="28">
        <v>2.5842879999999995</v>
      </c>
      <c r="K16" s="28">
        <v>0</v>
      </c>
      <c r="L16" s="28">
        <v>2.340147</v>
      </c>
      <c r="M16" s="28">
        <v>0.30029099999999986</v>
      </c>
    </row>
    <row r="17" spans="1:13" x14ac:dyDescent="0.25">
      <c r="A17" s="50"/>
      <c r="B17" s="38"/>
      <c r="C17" s="12" t="s">
        <v>13</v>
      </c>
      <c r="D17" s="34">
        <f t="shared" si="0"/>
        <v>0.153</v>
      </c>
      <c r="E17" s="28">
        <v>0</v>
      </c>
      <c r="F17" s="28">
        <v>0</v>
      </c>
      <c r="G17" s="28">
        <v>0.153</v>
      </c>
      <c r="H17" s="28">
        <v>0</v>
      </c>
      <c r="I17" s="31">
        <f t="shared" si="7"/>
        <v>0</v>
      </c>
      <c r="J17" s="28">
        <v>0</v>
      </c>
      <c r="K17" s="28">
        <v>0</v>
      </c>
      <c r="L17" s="28">
        <v>0</v>
      </c>
      <c r="M17" s="28">
        <v>0</v>
      </c>
    </row>
    <row r="18" spans="1:13" x14ac:dyDescent="0.25">
      <c r="A18" s="50"/>
      <c r="B18" s="39"/>
      <c r="C18" s="12" t="s">
        <v>14</v>
      </c>
      <c r="D18" s="34">
        <f t="shared" si="0"/>
        <v>0</v>
      </c>
      <c r="E18" s="28">
        <v>0</v>
      </c>
      <c r="F18" s="28">
        <v>0</v>
      </c>
      <c r="G18" s="28">
        <v>0</v>
      </c>
      <c r="H18" s="28">
        <v>0</v>
      </c>
      <c r="I18" s="31">
        <f t="shared" si="7"/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x14ac:dyDescent="0.25">
      <c r="A19" s="37">
        <v>2</v>
      </c>
      <c r="B19" s="37" t="s">
        <v>21</v>
      </c>
      <c r="C19" s="13" t="s">
        <v>11</v>
      </c>
      <c r="D19" s="32">
        <f t="shared" ref="D19:D46" si="15">SUM(E19:H19)</f>
        <v>0</v>
      </c>
      <c r="E19" s="33">
        <f>SUM(E20:E22)</f>
        <v>0</v>
      </c>
      <c r="F19" s="33">
        <f t="shared" ref="F19:H19" si="16">SUM(F20:F22)</f>
        <v>0</v>
      </c>
      <c r="G19" s="33">
        <f t="shared" si="16"/>
        <v>0</v>
      </c>
      <c r="H19" s="33">
        <f t="shared" si="16"/>
        <v>0</v>
      </c>
      <c r="I19" s="32">
        <f t="shared" si="7"/>
        <v>0</v>
      </c>
      <c r="J19" s="33">
        <f>J20</f>
        <v>0</v>
      </c>
      <c r="K19" s="33">
        <f t="shared" ref="K19:M19" si="17">K20</f>
        <v>0</v>
      </c>
      <c r="L19" s="33">
        <f t="shared" si="17"/>
        <v>0</v>
      </c>
      <c r="M19" s="33">
        <f t="shared" si="17"/>
        <v>0</v>
      </c>
    </row>
    <row r="20" spans="1:13" x14ac:dyDescent="0.25">
      <c r="A20" s="38"/>
      <c r="B20" s="38"/>
      <c r="C20" s="12" t="s">
        <v>12</v>
      </c>
      <c r="D20" s="34">
        <f t="shared" si="15"/>
        <v>0</v>
      </c>
      <c r="E20" s="28">
        <v>0</v>
      </c>
      <c r="F20" s="28">
        <v>0</v>
      </c>
      <c r="G20" s="28">
        <v>0</v>
      </c>
      <c r="H20" s="28">
        <v>0</v>
      </c>
      <c r="I20" s="31">
        <f t="shared" si="7"/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x14ac:dyDescent="0.25">
      <c r="A21" s="38"/>
      <c r="B21" s="38"/>
      <c r="C21" s="12" t="s">
        <v>13</v>
      </c>
      <c r="D21" s="34">
        <f t="shared" si="15"/>
        <v>0</v>
      </c>
      <c r="E21" s="28">
        <v>0</v>
      </c>
      <c r="F21" s="28">
        <v>0</v>
      </c>
      <c r="G21" s="28">
        <v>0</v>
      </c>
      <c r="H21" s="28">
        <v>0</v>
      </c>
      <c r="I21" s="31">
        <f t="shared" si="7"/>
        <v>0</v>
      </c>
      <c r="J21" s="28">
        <v>0</v>
      </c>
      <c r="K21" s="28">
        <v>0</v>
      </c>
      <c r="L21" s="28">
        <v>0</v>
      </c>
      <c r="M21" s="28">
        <v>0</v>
      </c>
    </row>
    <row r="22" spans="1:13" x14ac:dyDescent="0.25">
      <c r="A22" s="39"/>
      <c r="B22" s="39"/>
      <c r="C22" s="12" t="s">
        <v>14</v>
      </c>
      <c r="D22" s="34">
        <f t="shared" si="15"/>
        <v>0</v>
      </c>
      <c r="E22" s="28">
        <v>0</v>
      </c>
      <c r="F22" s="28">
        <v>0</v>
      </c>
      <c r="G22" s="28">
        <v>0</v>
      </c>
      <c r="H22" s="28">
        <v>0</v>
      </c>
      <c r="I22" s="31">
        <f t="shared" si="7"/>
        <v>0</v>
      </c>
      <c r="J22" s="28">
        <v>0</v>
      </c>
      <c r="K22" s="28">
        <v>0</v>
      </c>
      <c r="L22" s="28">
        <v>0</v>
      </c>
      <c r="M22" s="28">
        <v>0</v>
      </c>
    </row>
    <row r="23" spans="1:13" x14ac:dyDescent="0.25">
      <c r="A23" s="37">
        <v>3</v>
      </c>
      <c r="B23" s="37" t="s">
        <v>22</v>
      </c>
      <c r="C23" s="13" t="s">
        <v>11</v>
      </c>
      <c r="D23" s="32">
        <f t="shared" si="15"/>
        <v>0</v>
      </c>
      <c r="E23" s="33">
        <f>SUM(E24:E26)</f>
        <v>0</v>
      </c>
      <c r="F23" s="33">
        <f t="shared" ref="F23:H23" si="18">SUM(F24:F26)</f>
        <v>0</v>
      </c>
      <c r="G23" s="33">
        <f t="shared" si="18"/>
        <v>0</v>
      </c>
      <c r="H23" s="33">
        <f t="shared" si="18"/>
        <v>0</v>
      </c>
      <c r="I23" s="32">
        <f t="shared" si="7"/>
        <v>0</v>
      </c>
      <c r="J23" s="33">
        <f>J24</f>
        <v>0</v>
      </c>
      <c r="K23" s="33">
        <f t="shared" ref="K23:M23" si="19">K24</f>
        <v>0</v>
      </c>
      <c r="L23" s="33">
        <f t="shared" si="19"/>
        <v>0</v>
      </c>
      <c r="M23" s="33">
        <f t="shared" si="19"/>
        <v>0</v>
      </c>
    </row>
    <row r="24" spans="1:13" x14ac:dyDescent="0.25">
      <c r="A24" s="38"/>
      <c r="B24" s="38"/>
      <c r="C24" s="12" t="s">
        <v>12</v>
      </c>
      <c r="D24" s="34">
        <f t="shared" si="15"/>
        <v>0</v>
      </c>
      <c r="E24" s="28">
        <v>0</v>
      </c>
      <c r="F24" s="28">
        <v>0</v>
      </c>
      <c r="G24" s="28">
        <v>0</v>
      </c>
      <c r="H24" s="28">
        <v>0</v>
      </c>
      <c r="I24" s="31">
        <f t="shared" si="7"/>
        <v>0</v>
      </c>
      <c r="J24" s="28">
        <v>0</v>
      </c>
      <c r="K24" s="28">
        <v>0</v>
      </c>
      <c r="L24" s="28">
        <v>0</v>
      </c>
      <c r="M24" s="28">
        <v>0</v>
      </c>
    </row>
    <row r="25" spans="1:13" x14ac:dyDescent="0.25">
      <c r="A25" s="38"/>
      <c r="B25" s="38"/>
      <c r="C25" s="12" t="s">
        <v>13</v>
      </c>
      <c r="D25" s="34">
        <f t="shared" si="15"/>
        <v>0</v>
      </c>
      <c r="E25" s="28">
        <v>0</v>
      </c>
      <c r="F25" s="28">
        <v>0</v>
      </c>
      <c r="G25" s="28">
        <v>0</v>
      </c>
      <c r="H25" s="28">
        <v>0</v>
      </c>
      <c r="I25" s="31">
        <f t="shared" si="7"/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x14ac:dyDescent="0.25">
      <c r="A26" s="39"/>
      <c r="B26" s="39"/>
      <c r="C26" s="12" t="s">
        <v>14</v>
      </c>
      <c r="D26" s="34">
        <f t="shared" si="15"/>
        <v>0</v>
      </c>
      <c r="E26" s="28">
        <v>0</v>
      </c>
      <c r="F26" s="28">
        <v>0</v>
      </c>
      <c r="G26" s="28">
        <v>0</v>
      </c>
      <c r="H26" s="28">
        <v>0</v>
      </c>
      <c r="I26" s="31">
        <f t="shared" si="7"/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x14ac:dyDescent="0.25">
      <c r="A27" s="37">
        <v>4</v>
      </c>
      <c r="B27" s="37" t="s">
        <v>23</v>
      </c>
      <c r="C27" s="13" t="s">
        <v>11</v>
      </c>
      <c r="D27" s="32">
        <f t="shared" si="15"/>
        <v>0</v>
      </c>
      <c r="E27" s="33">
        <f>SUM(E28:E30)</f>
        <v>0</v>
      </c>
      <c r="F27" s="33">
        <f t="shared" ref="F27:H27" si="20">SUM(F28:F30)</f>
        <v>0</v>
      </c>
      <c r="G27" s="33">
        <f t="shared" si="20"/>
        <v>0</v>
      </c>
      <c r="H27" s="33">
        <f t="shared" si="20"/>
        <v>0</v>
      </c>
      <c r="I27" s="32">
        <f t="shared" si="7"/>
        <v>0</v>
      </c>
      <c r="J27" s="33">
        <f>J28</f>
        <v>0</v>
      </c>
      <c r="K27" s="33">
        <f t="shared" ref="K27:M27" si="21">K28</f>
        <v>0</v>
      </c>
      <c r="L27" s="33">
        <f t="shared" si="21"/>
        <v>0</v>
      </c>
      <c r="M27" s="33">
        <f t="shared" si="21"/>
        <v>0</v>
      </c>
    </row>
    <row r="28" spans="1:13" x14ac:dyDescent="0.25">
      <c r="A28" s="38"/>
      <c r="B28" s="38"/>
      <c r="C28" s="12" t="s">
        <v>12</v>
      </c>
      <c r="D28" s="34">
        <f t="shared" si="15"/>
        <v>0</v>
      </c>
      <c r="E28" s="28">
        <v>0</v>
      </c>
      <c r="F28" s="28">
        <v>0</v>
      </c>
      <c r="G28" s="28">
        <v>0</v>
      </c>
      <c r="H28" s="28">
        <v>0</v>
      </c>
      <c r="I28" s="31">
        <f t="shared" si="7"/>
        <v>0</v>
      </c>
      <c r="J28" s="28">
        <v>0</v>
      </c>
      <c r="K28" s="28">
        <v>0</v>
      </c>
      <c r="L28" s="28">
        <v>0</v>
      </c>
      <c r="M28" s="28">
        <v>0</v>
      </c>
    </row>
    <row r="29" spans="1:13" x14ac:dyDescent="0.25">
      <c r="A29" s="38"/>
      <c r="B29" s="38"/>
      <c r="C29" s="12" t="s">
        <v>13</v>
      </c>
      <c r="D29" s="34">
        <f t="shared" si="15"/>
        <v>0</v>
      </c>
      <c r="E29" s="28">
        <v>0</v>
      </c>
      <c r="F29" s="28">
        <v>0</v>
      </c>
      <c r="G29" s="28">
        <v>0</v>
      </c>
      <c r="H29" s="28">
        <v>0</v>
      </c>
      <c r="I29" s="31">
        <f t="shared" si="7"/>
        <v>0</v>
      </c>
      <c r="J29" s="28">
        <v>0</v>
      </c>
      <c r="K29" s="28">
        <v>0</v>
      </c>
      <c r="L29" s="28">
        <v>0</v>
      </c>
      <c r="M29" s="28">
        <v>0</v>
      </c>
    </row>
    <row r="30" spans="1:13" x14ac:dyDescent="0.25">
      <c r="A30" s="39"/>
      <c r="B30" s="39"/>
      <c r="C30" s="12" t="s">
        <v>14</v>
      </c>
      <c r="D30" s="34">
        <f t="shared" si="15"/>
        <v>0</v>
      </c>
      <c r="E30" s="28">
        <v>0</v>
      </c>
      <c r="F30" s="28">
        <v>0</v>
      </c>
      <c r="G30" s="28">
        <v>0</v>
      </c>
      <c r="H30" s="28">
        <v>0</v>
      </c>
      <c r="I30" s="31">
        <f t="shared" si="7"/>
        <v>0</v>
      </c>
      <c r="J30" s="28">
        <v>0</v>
      </c>
      <c r="K30" s="28">
        <v>0</v>
      </c>
      <c r="L30" s="28">
        <v>0</v>
      </c>
      <c r="M30" s="28">
        <v>0</v>
      </c>
    </row>
    <row r="31" spans="1:13" x14ac:dyDescent="0.25">
      <c r="A31" s="37">
        <v>5</v>
      </c>
      <c r="B31" s="40" t="s">
        <v>27</v>
      </c>
      <c r="C31" s="13" t="s">
        <v>11</v>
      </c>
      <c r="D31" s="32">
        <f t="shared" si="15"/>
        <v>0</v>
      </c>
      <c r="E31" s="33">
        <f>SUM(E32:E34)</f>
        <v>0</v>
      </c>
      <c r="F31" s="33">
        <f t="shared" ref="F31:H31" si="22">SUM(F32:F34)</f>
        <v>0</v>
      </c>
      <c r="G31" s="33">
        <f t="shared" si="22"/>
        <v>0</v>
      </c>
      <c r="H31" s="33">
        <f t="shared" si="22"/>
        <v>0</v>
      </c>
      <c r="I31" s="32">
        <f t="shared" si="7"/>
        <v>0</v>
      </c>
      <c r="J31" s="33">
        <f>J32</f>
        <v>0</v>
      </c>
      <c r="K31" s="33">
        <f t="shared" ref="K31:M31" si="23">K32</f>
        <v>0</v>
      </c>
      <c r="L31" s="33">
        <f t="shared" si="23"/>
        <v>0</v>
      </c>
      <c r="M31" s="33">
        <f t="shared" si="23"/>
        <v>0</v>
      </c>
    </row>
    <row r="32" spans="1:13" x14ac:dyDescent="0.25">
      <c r="A32" s="38"/>
      <c r="B32" s="41"/>
      <c r="C32" s="12" t="s">
        <v>12</v>
      </c>
      <c r="D32" s="34">
        <f t="shared" si="15"/>
        <v>0</v>
      </c>
      <c r="E32" s="28">
        <v>0</v>
      </c>
      <c r="F32" s="28">
        <v>0</v>
      </c>
      <c r="G32" s="28">
        <v>0</v>
      </c>
      <c r="H32" s="28">
        <v>0</v>
      </c>
      <c r="I32" s="31">
        <f t="shared" si="7"/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x14ac:dyDescent="0.25">
      <c r="A33" s="38"/>
      <c r="B33" s="41"/>
      <c r="C33" s="12" t="s">
        <v>13</v>
      </c>
      <c r="D33" s="34">
        <f t="shared" si="15"/>
        <v>0</v>
      </c>
      <c r="E33" s="28">
        <v>0</v>
      </c>
      <c r="F33" s="28">
        <v>0</v>
      </c>
      <c r="G33" s="28">
        <v>0</v>
      </c>
      <c r="H33" s="28">
        <v>0</v>
      </c>
      <c r="I33" s="31">
        <f t="shared" si="7"/>
        <v>0</v>
      </c>
      <c r="J33" s="28">
        <v>0</v>
      </c>
      <c r="K33" s="28">
        <v>0</v>
      </c>
      <c r="L33" s="28">
        <v>0</v>
      </c>
      <c r="M33" s="28">
        <v>0</v>
      </c>
    </row>
    <row r="34" spans="1:13" x14ac:dyDescent="0.25">
      <c r="A34" s="39"/>
      <c r="B34" s="42"/>
      <c r="C34" s="12" t="s">
        <v>14</v>
      </c>
      <c r="D34" s="34">
        <f t="shared" si="15"/>
        <v>0</v>
      </c>
      <c r="E34" s="28">
        <v>0</v>
      </c>
      <c r="F34" s="28">
        <v>0</v>
      </c>
      <c r="G34" s="28">
        <v>0</v>
      </c>
      <c r="H34" s="28">
        <v>0</v>
      </c>
      <c r="I34" s="31">
        <f t="shared" si="7"/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x14ac:dyDescent="0.25">
      <c r="A35" s="37">
        <v>6</v>
      </c>
      <c r="B35" s="37" t="s">
        <v>24</v>
      </c>
      <c r="C35" s="13" t="s">
        <v>11</v>
      </c>
      <c r="D35" s="32">
        <f t="shared" si="15"/>
        <v>0</v>
      </c>
      <c r="E35" s="33">
        <f>SUM(E36:E38)</f>
        <v>0</v>
      </c>
      <c r="F35" s="33">
        <f t="shared" ref="F35:H35" si="24">SUM(F36:F38)</f>
        <v>0</v>
      </c>
      <c r="G35" s="33">
        <f t="shared" si="24"/>
        <v>0</v>
      </c>
      <c r="H35" s="33">
        <f t="shared" si="24"/>
        <v>0</v>
      </c>
      <c r="I35" s="32">
        <f t="shared" si="7"/>
        <v>0</v>
      </c>
      <c r="J35" s="33">
        <f>J36</f>
        <v>0</v>
      </c>
      <c r="K35" s="33">
        <f t="shared" ref="K35:M35" si="25">K36</f>
        <v>0</v>
      </c>
      <c r="L35" s="33">
        <f t="shared" si="25"/>
        <v>0</v>
      </c>
      <c r="M35" s="33">
        <f t="shared" si="25"/>
        <v>0</v>
      </c>
    </row>
    <row r="36" spans="1:13" x14ac:dyDescent="0.25">
      <c r="A36" s="38"/>
      <c r="B36" s="38"/>
      <c r="C36" s="12" t="s">
        <v>12</v>
      </c>
      <c r="D36" s="34">
        <f t="shared" si="15"/>
        <v>0</v>
      </c>
      <c r="E36" s="28">
        <v>0</v>
      </c>
      <c r="F36" s="28">
        <v>0</v>
      </c>
      <c r="G36" s="28">
        <v>0</v>
      </c>
      <c r="H36" s="28">
        <v>0</v>
      </c>
      <c r="I36" s="31">
        <f t="shared" si="7"/>
        <v>0</v>
      </c>
      <c r="J36" s="28">
        <v>0</v>
      </c>
      <c r="K36" s="28">
        <v>0</v>
      </c>
      <c r="L36" s="28">
        <v>0</v>
      </c>
      <c r="M36" s="28">
        <v>0</v>
      </c>
    </row>
    <row r="37" spans="1:13" x14ac:dyDescent="0.25">
      <c r="A37" s="38"/>
      <c r="B37" s="38"/>
      <c r="C37" s="12" t="s">
        <v>13</v>
      </c>
      <c r="D37" s="34">
        <f t="shared" si="15"/>
        <v>0</v>
      </c>
      <c r="E37" s="28">
        <v>0</v>
      </c>
      <c r="F37" s="28">
        <v>0</v>
      </c>
      <c r="G37" s="28">
        <v>0</v>
      </c>
      <c r="H37" s="28">
        <v>0</v>
      </c>
      <c r="I37" s="31">
        <f t="shared" si="7"/>
        <v>0</v>
      </c>
      <c r="J37" s="28">
        <v>0</v>
      </c>
      <c r="K37" s="28">
        <v>0</v>
      </c>
      <c r="L37" s="28">
        <v>0</v>
      </c>
      <c r="M37" s="28">
        <v>0</v>
      </c>
    </row>
    <row r="38" spans="1:13" x14ac:dyDescent="0.25">
      <c r="A38" s="39"/>
      <c r="B38" s="39"/>
      <c r="C38" s="12" t="s">
        <v>14</v>
      </c>
      <c r="D38" s="34">
        <f t="shared" si="15"/>
        <v>0</v>
      </c>
      <c r="E38" s="28">
        <v>0</v>
      </c>
      <c r="F38" s="28">
        <v>0</v>
      </c>
      <c r="G38" s="28">
        <v>0</v>
      </c>
      <c r="H38" s="28">
        <v>0</v>
      </c>
      <c r="I38" s="31">
        <f t="shared" si="7"/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x14ac:dyDescent="0.25">
      <c r="A39" s="37">
        <v>7</v>
      </c>
      <c r="B39" s="37" t="s">
        <v>25</v>
      </c>
      <c r="C39" s="13" t="s">
        <v>11</v>
      </c>
      <c r="D39" s="32">
        <f t="shared" si="15"/>
        <v>0</v>
      </c>
      <c r="E39" s="33">
        <f>SUM(E40:E42)</f>
        <v>0</v>
      </c>
      <c r="F39" s="33">
        <f t="shared" ref="F39:H39" si="26">SUM(F40:F42)</f>
        <v>0</v>
      </c>
      <c r="G39" s="33">
        <f t="shared" si="26"/>
        <v>0</v>
      </c>
      <c r="H39" s="33">
        <f t="shared" si="26"/>
        <v>0</v>
      </c>
      <c r="I39" s="32">
        <f t="shared" si="7"/>
        <v>0</v>
      </c>
      <c r="J39" s="33">
        <f>J40</f>
        <v>0</v>
      </c>
      <c r="K39" s="33">
        <f t="shared" ref="K39:M39" si="27">K40</f>
        <v>0</v>
      </c>
      <c r="L39" s="33">
        <f t="shared" si="27"/>
        <v>0</v>
      </c>
      <c r="M39" s="33">
        <f t="shared" si="27"/>
        <v>0</v>
      </c>
    </row>
    <row r="40" spans="1:13" x14ac:dyDescent="0.25">
      <c r="A40" s="38"/>
      <c r="B40" s="38"/>
      <c r="C40" s="12" t="s">
        <v>12</v>
      </c>
      <c r="D40" s="34">
        <f t="shared" si="15"/>
        <v>0</v>
      </c>
      <c r="E40" s="28">
        <v>0</v>
      </c>
      <c r="F40" s="28">
        <v>0</v>
      </c>
      <c r="G40" s="28">
        <v>0</v>
      </c>
      <c r="H40" s="28">
        <v>0</v>
      </c>
      <c r="I40" s="31">
        <f t="shared" si="7"/>
        <v>0</v>
      </c>
      <c r="J40" s="28">
        <v>0</v>
      </c>
      <c r="K40" s="28">
        <v>0</v>
      </c>
      <c r="L40" s="28">
        <v>0</v>
      </c>
      <c r="M40" s="28">
        <v>0</v>
      </c>
    </row>
    <row r="41" spans="1:13" x14ac:dyDescent="0.25">
      <c r="A41" s="38"/>
      <c r="B41" s="38"/>
      <c r="C41" s="12" t="s">
        <v>13</v>
      </c>
      <c r="D41" s="34">
        <f t="shared" si="15"/>
        <v>0</v>
      </c>
      <c r="E41" s="28">
        <v>0</v>
      </c>
      <c r="F41" s="28">
        <v>0</v>
      </c>
      <c r="G41" s="28">
        <v>0</v>
      </c>
      <c r="H41" s="28">
        <v>0</v>
      </c>
      <c r="I41" s="31">
        <f t="shared" si="7"/>
        <v>0</v>
      </c>
      <c r="J41" s="28">
        <v>0</v>
      </c>
      <c r="K41" s="28">
        <v>0</v>
      </c>
      <c r="L41" s="28">
        <v>0</v>
      </c>
      <c r="M41" s="28">
        <v>0</v>
      </c>
    </row>
    <row r="42" spans="1:13" x14ac:dyDescent="0.25">
      <c r="A42" s="39"/>
      <c r="B42" s="39"/>
      <c r="C42" s="12" t="s">
        <v>14</v>
      </c>
      <c r="D42" s="34">
        <f t="shared" si="15"/>
        <v>0</v>
      </c>
      <c r="E42" s="28">
        <v>0</v>
      </c>
      <c r="F42" s="28">
        <v>0</v>
      </c>
      <c r="G42" s="28">
        <v>0</v>
      </c>
      <c r="H42" s="28">
        <v>0</v>
      </c>
      <c r="I42" s="31">
        <f t="shared" si="7"/>
        <v>0</v>
      </c>
      <c r="J42" s="28">
        <v>0</v>
      </c>
      <c r="K42" s="28">
        <v>0</v>
      </c>
      <c r="L42" s="28">
        <v>0</v>
      </c>
      <c r="M42" s="28">
        <v>0</v>
      </c>
    </row>
    <row r="43" spans="1:13" hidden="1" x14ac:dyDescent="0.25">
      <c r="A43" s="37">
        <v>8</v>
      </c>
      <c r="B43" s="37"/>
      <c r="C43" s="13" t="s">
        <v>11</v>
      </c>
      <c r="D43" s="14">
        <f t="shared" si="15"/>
        <v>0</v>
      </c>
      <c r="E43" s="15">
        <f>SUM(E44:E46)</f>
        <v>0</v>
      </c>
      <c r="F43" s="15">
        <f t="shared" ref="F43:H43" si="28">SUM(F44:F46)</f>
        <v>0</v>
      </c>
      <c r="G43" s="15">
        <f t="shared" si="28"/>
        <v>0</v>
      </c>
      <c r="H43" s="15">
        <f t="shared" si="28"/>
        <v>0</v>
      </c>
      <c r="I43" s="32">
        <f t="shared" si="7"/>
        <v>0</v>
      </c>
      <c r="J43" s="15">
        <f>J44</f>
        <v>0</v>
      </c>
      <c r="K43" s="15">
        <f t="shared" ref="K43:M43" si="29">K44</f>
        <v>0</v>
      </c>
      <c r="L43" s="15">
        <f t="shared" si="29"/>
        <v>0</v>
      </c>
      <c r="M43" s="15">
        <f t="shared" si="29"/>
        <v>0</v>
      </c>
    </row>
    <row r="44" spans="1:13" hidden="1" x14ac:dyDescent="0.25">
      <c r="A44" s="38"/>
      <c r="B44" s="38"/>
      <c r="C44" s="12" t="s">
        <v>12</v>
      </c>
      <c r="D44" s="16">
        <f t="shared" si="15"/>
        <v>0</v>
      </c>
      <c r="E44" s="10"/>
      <c r="F44" s="10"/>
      <c r="G44" s="10"/>
      <c r="H44" s="10"/>
      <c r="I44" s="31">
        <f t="shared" si="7"/>
        <v>0</v>
      </c>
      <c r="J44" s="10"/>
      <c r="K44" s="10"/>
      <c r="L44" s="10"/>
      <c r="M44" s="10"/>
    </row>
    <row r="45" spans="1:13" hidden="1" x14ac:dyDescent="0.25">
      <c r="A45" s="38"/>
      <c r="B45" s="38"/>
      <c r="C45" s="12" t="s">
        <v>13</v>
      </c>
      <c r="D45" s="16">
        <f t="shared" si="15"/>
        <v>0</v>
      </c>
      <c r="E45" s="10"/>
      <c r="F45" s="10"/>
      <c r="G45" s="10"/>
      <c r="H45" s="10"/>
      <c r="I45" s="31">
        <f t="shared" si="7"/>
        <v>0</v>
      </c>
      <c r="J45" s="27"/>
      <c r="K45" s="27"/>
      <c r="L45" s="27"/>
      <c r="M45" s="27"/>
    </row>
    <row r="46" spans="1:13" hidden="1" x14ac:dyDescent="0.25">
      <c r="A46" s="39"/>
      <c r="B46" s="39"/>
      <c r="C46" s="12" t="s">
        <v>14</v>
      </c>
      <c r="D46" s="16">
        <f t="shared" si="15"/>
        <v>0</v>
      </c>
      <c r="E46" s="10"/>
      <c r="F46" s="10"/>
      <c r="G46" s="10"/>
      <c r="H46" s="10"/>
      <c r="I46" s="31">
        <f t="shared" si="7"/>
        <v>0</v>
      </c>
      <c r="J46" s="27"/>
      <c r="K46" s="27"/>
      <c r="L46" s="27"/>
      <c r="M46" s="27"/>
    </row>
    <row r="47" spans="1:13" hidden="1" x14ac:dyDescent="0.25">
      <c r="A47" s="37">
        <v>9</v>
      </c>
      <c r="B47" s="37"/>
      <c r="C47" s="13" t="s">
        <v>11</v>
      </c>
      <c r="D47" s="14">
        <f t="shared" ref="D47:D50" si="30">SUM(E47:H47)</f>
        <v>0</v>
      </c>
      <c r="E47" s="15">
        <f>SUM(E48:E50)</f>
        <v>0</v>
      </c>
      <c r="F47" s="15">
        <f t="shared" ref="F47:H47" si="31">SUM(F48:F50)</f>
        <v>0</v>
      </c>
      <c r="G47" s="15">
        <f t="shared" si="31"/>
        <v>0</v>
      </c>
      <c r="H47" s="15">
        <f t="shared" si="31"/>
        <v>0</v>
      </c>
      <c r="I47" s="32">
        <f t="shared" si="7"/>
        <v>0</v>
      </c>
      <c r="J47" s="15">
        <f>J48</f>
        <v>0</v>
      </c>
      <c r="K47" s="15">
        <f t="shared" ref="K47:M47" si="32">K48</f>
        <v>0</v>
      </c>
      <c r="L47" s="15">
        <f t="shared" si="32"/>
        <v>0</v>
      </c>
      <c r="M47" s="15">
        <f t="shared" si="32"/>
        <v>0</v>
      </c>
    </row>
    <row r="48" spans="1:13" hidden="1" x14ac:dyDescent="0.25">
      <c r="A48" s="38"/>
      <c r="B48" s="38"/>
      <c r="C48" s="12" t="s">
        <v>12</v>
      </c>
      <c r="D48" s="16">
        <f t="shared" si="30"/>
        <v>0</v>
      </c>
      <c r="E48" s="10"/>
      <c r="F48" s="10"/>
      <c r="G48" s="10"/>
      <c r="H48" s="10"/>
      <c r="I48" s="31">
        <f t="shared" si="7"/>
        <v>0</v>
      </c>
      <c r="J48" s="10"/>
      <c r="K48" s="10"/>
      <c r="L48" s="10"/>
      <c r="M48" s="10"/>
    </row>
    <row r="49" spans="1:15" hidden="1" x14ac:dyDescent="0.25">
      <c r="A49" s="38"/>
      <c r="B49" s="38"/>
      <c r="C49" s="12" t="s">
        <v>13</v>
      </c>
      <c r="D49" s="16">
        <f t="shared" si="30"/>
        <v>0</v>
      </c>
      <c r="E49" s="10"/>
      <c r="F49" s="10"/>
      <c r="G49" s="10"/>
      <c r="H49" s="10"/>
      <c r="I49" s="31">
        <f t="shared" si="7"/>
        <v>0</v>
      </c>
      <c r="J49" s="27"/>
      <c r="K49" s="27"/>
      <c r="L49" s="27"/>
      <c r="M49" s="27"/>
    </row>
    <row r="50" spans="1:15" hidden="1" x14ac:dyDescent="0.25">
      <c r="A50" s="39"/>
      <c r="B50" s="39"/>
      <c r="C50" s="12" t="s">
        <v>14</v>
      </c>
      <c r="D50" s="16">
        <f t="shared" si="30"/>
        <v>0</v>
      </c>
      <c r="E50" s="10"/>
      <c r="F50" s="10"/>
      <c r="G50" s="10"/>
      <c r="H50" s="10"/>
      <c r="I50" s="31">
        <f t="shared" si="7"/>
        <v>0</v>
      </c>
      <c r="J50" s="27"/>
      <c r="K50" s="27"/>
      <c r="L50" s="27"/>
      <c r="M50" s="27"/>
    </row>
    <row r="51" spans="1:15" hidden="1" x14ac:dyDescent="0.25">
      <c r="A51" s="37">
        <v>10</v>
      </c>
      <c r="B51" s="37"/>
      <c r="C51" s="13" t="s">
        <v>11</v>
      </c>
      <c r="D51" s="14">
        <f t="shared" si="0"/>
        <v>0</v>
      </c>
      <c r="E51" s="15">
        <f>SUM(E52:E54)</f>
        <v>0</v>
      </c>
      <c r="F51" s="15">
        <f t="shared" ref="F51" si="33">SUM(F52:F54)</f>
        <v>0</v>
      </c>
      <c r="G51" s="15">
        <f t="shared" ref="G51" si="34">SUM(G52:G54)</f>
        <v>0</v>
      </c>
      <c r="H51" s="15">
        <f t="shared" ref="H51" si="35">SUM(H52:H54)</f>
        <v>0</v>
      </c>
      <c r="I51" s="32">
        <f t="shared" si="7"/>
        <v>0</v>
      </c>
      <c r="J51" s="15">
        <f>J52</f>
        <v>0</v>
      </c>
      <c r="K51" s="15">
        <f t="shared" ref="K51" si="36">K52</f>
        <v>0</v>
      </c>
      <c r="L51" s="15">
        <f t="shared" ref="L51" si="37">L52</f>
        <v>0</v>
      </c>
      <c r="M51" s="15">
        <f t="shared" ref="M51" si="38">M52</f>
        <v>0</v>
      </c>
    </row>
    <row r="52" spans="1:15" hidden="1" x14ac:dyDescent="0.25">
      <c r="A52" s="38"/>
      <c r="B52" s="38"/>
      <c r="C52" s="12" t="s">
        <v>12</v>
      </c>
      <c r="D52" s="16">
        <f t="shared" si="0"/>
        <v>0</v>
      </c>
      <c r="E52" s="10"/>
      <c r="F52" s="10"/>
      <c r="G52" s="10"/>
      <c r="H52" s="10"/>
      <c r="I52" s="31">
        <f t="shared" si="7"/>
        <v>0</v>
      </c>
      <c r="J52" s="10"/>
      <c r="K52" s="10"/>
      <c r="L52" s="10"/>
      <c r="M52" s="10"/>
    </row>
    <row r="53" spans="1:15" hidden="1" x14ac:dyDescent="0.25">
      <c r="A53" s="38"/>
      <c r="B53" s="38"/>
      <c r="C53" s="12" t="s">
        <v>13</v>
      </c>
      <c r="D53" s="16">
        <f t="shared" si="0"/>
        <v>0</v>
      </c>
      <c r="E53" s="10"/>
      <c r="F53" s="10"/>
      <c r="G53" s="10"/>
      <c r="H53" s="10"/>
      <c r="I53" s="31">
        <f t="shared" si="7"/>
        <v>0</v>
      </c>
      <c r="J53" s="27"/>
      <c r="K53" s="27"/>
      <c r="L53" s="27"/>
      <c r="M53" s="27"/>
    </row>
    <row r="54" spans="1:15" hidden="1" x14ac:dyDescent="0.25">
      <c r="A54" s="39"/>
      <c r="B54" s="39"/>
      <c r="C54" s="12" t="s">
        <v>14</v>
      </c>
      <c r="D54" s="16">
        <f t="shared" si="0"/>
        <v>0</v>
      </c>
      <c r="E54" s="10"/>
      <c r="F54" s="10"/>
      <c r="G54" s="10"/>
      <c r="H54" s="10"/>
      <c r="I54" s="31">
        <f t="shared" si="7"/>
        <v>0</v>
      </c>
      <c r="J54" s="27"/>
      <c r="K54" s="27"/>
      <c r="L54" s="27"/>
      <c r="M54" s="27"/>
    </row>
    <row r="55" spans="1:15" x14ac:dyDescent="0.25">
      <c r="A55" s="17"/>
      <c r="B55" s="17"/>
      <c r="C55" s="17"/>
      <c r="D55" s="18"/>
      <c r="E55" s="17"/>
      <c r="F55" s="17"/>
      <c r="G55" s="17"/>
      <c r="H55" s="17"/>
    </row>
    <row r="56" spans="1:15" x14ac:dyDescent="0.25">
      <c r="A56" s="19" t="s">
        <v>15</v>
      </c>
    </row>
    <row r="57" spans="1:15" x14ac:dyDescent="0.25">
      <c r="A57" s="36" t="s">
        <v>16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60" spans="1:15" x14ac:dyDescent="0.25">
      <c r="O60"/>
    </row>
    <row r="61" spans="1:15" x14ac:dyDescent="0.25">
      <c r="O61"/>
    </row>
    <row r="62" spans="1:15" x14ac:dyDescent="0.25">
      <c r="O62"/>
    </row>
    <row r="63" spans="1:15" x14ac:dyDescent="0.25">
      <c r="O63"/>
    </row>
    <row r="64" spans="1:15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</sheetData>
  <autoFilter ref="A10:M54" xr:uid="{015A6AFF-97B3-4497-84A6-AFF06703F5B6}"/>
  <mergeCells count="29">
    <mergeCell ref="B51:B54"/>
    <mergeCell ref="A51:A54"/>
    <mergeCell ref="A2:M3"/>
    <mergeCell ref="A8:A9"/>
    <mergeCell ref="B8:B9"/>
    <mergeCell ref="C8:C9"/>
    <mergeCell ref="D8:H8"/>
    <mergeCell ref="I8:M8"/>
    <mergeCell ref="A11:A14"/>
    <mergeCell ref="B11:B14"/>
    <mergeCell ref="A15:A18"/>
    <mergeCell ref="B15:B18"/>
    <mergeCell ref="B47:B50"/>
    <mergeCell ref="A57:M5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</mergeCells>
  <pageMargins left="0.11811023622047245" right="0.11811023622047245" top="0.15748031496062992" bottom="0.35433070866141736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Светлов Виктор Викторович</cp:lastModifiedBy>
  <dcterms:created xsi:type="dcterms:W3CDTF">2024-08-26T12:10:36Z</dcterms:created>
  <dcterms:modified xsi:type="dcterms:W3CDTF">2026-01-22T12:19:02Z</dcterms:modified>
</cp:coreProperties>
</file>